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16" windowHeight="6720" tabRatio="596" activeTab="0"/>
  </bookViews>
  <sheets>
    <sheet name="Приложение  2 декабрь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<sst xmlns="http://schemas.openxmlformats.org/spreadsheetml/2006/main" count="64" uniqueCount="63">
  <si>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</si>
  <si>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</si>
  <si>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</si>
  <si>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</si>
  <si>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</si>
  <si>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</si>
  <si>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</si>
  <si>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</si>
  <si>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</si>
  <si>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</si>
  <si>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</si>
  <si>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</si>
  <si>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</si>
  <si>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</si>
  <si>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</si>
  <si>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</si>
  <si>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</si>
  <si>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</si>
  <si>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</si>
  <si>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</si>
  <si>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</si>
  <si>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</si>
  <si>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</si>
  <si>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</si>
  <si>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</si>
  <si>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</si>
  <si>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</si>
  <si>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</si>
  <si>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</si>
  <si>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</si>
  <si>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1 14 06000 00 0000 430</t>
  </si>
  <si>
    <t>УТВЕРЖДЕНЫ</t>
  </si>
  <si>
    <t>(Приложение 2)</t>
  </si>
  <si>
    <t>1 06 04000 02 0000 110</t>
  </si>
  <si>
    <t>Транспортный налог</t>
  </si>
  <si>
    <t>Ленинградской области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</si>
  <si>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</si>
  <si>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</si>
  <si>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 xml:space="preserve"> решением  совета депутатов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</si>
  <si>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</si>
  <si>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</si>
  <si>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1 13 01000 00 0000 130</t>
  </si>
  <si>
    <t>Доходы от оказания платных услуг  (работ)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</si>
  <si>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</si>
  <si>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Доходы от оказания платных услуг (работ) и компенсации затрат государства</t>
  </si>
  <si>
    <t>муниципального образования</t>
  </si>
  <si>
    <t>Мгинское городское поселение</t>
  </si>
  <si>
    <t>Кировского муниципального района</t>
  </si>
  <si>
    <t>Прогнозируемые поступления  доходов в бюджет муниципального образования Мгинское городское поселение Кировского муниципального района Ленинградской области на 2013 год</t>
  </si>
  <si>
    <t>от  19 декабря  2012 г. № 65</t>
  </si>
  <si>
    <t>(в редакции решения совета депутатов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</si>
  <si>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</si>
  <si>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</si>
  <si>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1 09 04050 00 0000 110 </t>
  </si>
  <si>
    <t>Земельный налог (по обязательствам, возникшим до 1 января 2006 г.)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</si>
  <si>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</si>
  <si>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</si>
  <si>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</si>
  <si>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</si>
  <si>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</si>
  <si>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</si>
  <si>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</si>
  <si>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от 26 декабря  2013 г. № 59)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</si>
</sst>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165" fontId="1" fillId="0" borderId="13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2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SheetLayoutView="100" zoomScalePageLayoutView="0" workbookViewId="0" topLeftCell="A32">
      <selection activeCell="I38" sqref="I38"/>
    </sheetView>
  </sheetViews>
  <sheetFormatPr defaultColWidth="9.125" defaultRowHeight="12.75"/>
  <cols>
    <col min="1" max="1" width="24.0039062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">
      <c r="D1" s="2"/>
      <c r="E1" s="2" t="s">
        <v>31</v>
      </c>
    </row>
    <row r="2" spans="4:5" ht="15">
      <c r="D2" s="57" t="s">
        <v>38</v>
      </c>
      <c r="E2" s="57"/>
    </row>
    <row r="3" spans="4:5" ht="15" customHeight="1">
      <c r="D3" s="57" t="s">
        <v>45</v>
      </c>
      <c r="E3" s="57"/>
    </row>
    <row r="4" spans="4:5" ht="15">
      <c r="D4" s="57" t="s">
        <v>46</v>
      </c>
      <c r="E4" s="57"/>
    </row>
    <row r="5" spans="4:5" ht="15">
      <c r="D5" s="57" t="s">
        <v>47</v>
      </c>
      <c r="E5" s="57"/>
    </row>
    <row r="6" spans="4:5" ht="15">
      <c r="D6" s="57" t="s">
        <v>35</v>
      </c>
      <c r="E6" s="57"/>
    </row>
    <row r="7" spans="4:5" ht="15">
      <c r="D7" s="57" t="s">
        <v>49</v>
      </c>
      <c r="E7" s="57"/>
    </row>
    <row r="8" spans="4:5" ht="15">
      <c r="D8" s="57" t="s">
        <v>50</v>
      </c>
      <c r="E8" s="57"/>
    </row>
    <row r="9" spans="4:5" ht="15">
      <c r="D9" s="57" t="s">
        <v>62</v>
      </c>
      <c r="E9" s="57"/>
    </row>
    <row r="10" spans="4:5" ht="13.5" customHeight="1">
      <c r="D10" s="39" t="s">
        <v>32</v>
      </c>
      <c r="E10" s="39"/>
    </row>
    <row r="11" spans="4:5" ht="23.25" customHeight="1">
      <c r="D11" s="3"/>
      <c r="E11" s="3"/>
    </row>
    <row r="12" spans="1:5" ht="12.75" customHeight="1">
      <c r="A12" s="40" t="s">
        <v>48</v>
      </c>
      <c r="B12" s="40"/>
      <c r="C12" s="40"/>
      <c r="D12" s="40"/>
      <c r="E12" s="40"/>
    </row>
    <row r="13" spans="1:5" ht="54.75" customHeight="1">
      <c r="A13" s="40"/>
      <c r="B13" s="40"/>
      <c r="C13" s="40"/>
      <c r="D13" s="40"/>
      <c r="E13" s="40"/>
    </row>
    <row r="14" spans="2:5" ht="15.75" customHeight="1">
      <c r="B14" s="4"/>
      <c r="C14" s="4"/>
      <c r="D14" s="4"/>
      <c r="E14" s="5" t="s">
        <v>19</v>
      </c>
    </row>
    <row r="15" spans="1:5" ht="24.75" customHeight="1">
      <c r="A15" s="6" t="s">
        <v>4</v>
      </c>
      <c r="B15" s="44" t="s">
        <v>15</v>
      </c>
      <c r="C15" s="45"/>
      <c r="D15" s="46"/>
      <c r="E15" s="6" t="s">
        <v>20</v>
      </c>
    </row>
    <row r="16" spans="1:5" ht="15">
      <c r="A16" s="7" t="s">
        <v>5</v>
      </c>
      <c r="B16" s="47" t="s">
        <v>22</v>
      </c>
      <c r="C16" s="48"/>
      <c r="D16" s="49"/>
      <c r="E16" s="8">
        <f>E17+E19+E23+E25+E27+E32+E34+E36+E38</f>
        <v>64210.299999999996</v>
      </c>
    </row>
    <row r="17" spans="1:5" ht="15">
      <c r="A17" s="9" t="s">
        <v>6</v>
      </c>
      <c r="B17" s="50" t="s">
        <v>7</v>
      </c>
      <c r="C17" s="51"/>
      <c r="D17" s="52"/>
      <c r="E17" s="10">
        <f>E18</f>
        <v>11813.1</v>
      </c>
    </row>
    <row r="18" spans="1:5" ht="15">
      <c r="A18" s="11" t="s">
        <v>8</v>
      </c>
      <c r="B18" s="36" t="s">
        <v>0</v>
      </c>
      <c r="C18" s="37"/>
      <c r="D18" s="38"/>
      <c r="E18" s="12">
        <v>11813.1</v>
      </c>
    </row>
    <row r="19" spans="1:5" ht="15">
      <c r="A19" s="9" t="s">
        <v>21</v>
      </c>
      <c r="B19" s="50" t="s">
        <v>9</v>
      </c>
      <c r="C19" s="51"/>
      <c r="D19" s="52"/>
      <c r="E19" s="10">
        <f>E20+E21+E22</f>
        <v>32895</v>
      </c>
    </row>
    <row r="20" spans="1:5" ht="15">
      <c r="A20" s="11" t="s">
        <v>17</v>
      </c>
      <c r="B20" s="36" t="s">
        <v>2</v>
      </c>
      <c r="C20" s="37"/>
      <c r="D20" s="38"/>
      <c r="E20" s="12">
        <v>1120</v>
      </c>
    </row>
    <row r="21" spans="1:5" ht="15">
      <c r="A21" s="13" t="s">
        <v>33</v>
      </c>
      <c r="B21" s="36" t="s">
        <v>34</v>
      </c>
      <c r="C21" s="37"/>
      <c r="D21" s="38"/>
      <c r="E21" s="14">
        <v>5455</v>
      </c>
    </row>
    <row r="22" spans="1:5" ht="15">
      <c r="A22" s="11" t="s">
        <v>18</v>
      </c>
      <c r="B22" s="36" t="s">
        <v>1</v>
      </c>
      <c r="C22" s="37"/>
      <c r="D22" s="38"/>
      <c r="E22" s="12">
        <v>26320</v>
      </c>
    </row>
    <row r="23" spans="1:5" s="17" customFormat="1" ht="15">
      <c r="A23" s="15" t="s">
        <v>26</v>
      </c>
      <c r="B23" s="47" t="s">
        <v>27</v>
      </c>
      <c r="C23" s="48"/>
      <c r="D23" s="49"/>
      <c r="E23" s="16">
        <f>E24</f>
        <v>85</v>
      </c>
    </row>
    <row r="24" spans="1:5" ht="45.75" customHeight="1">
      <c r="A24" s="13" t="s">
        <v>28</v>
      </c>
      <c r="B24" s="36" t="s">
        <v>29</v>
      </c>
      <c r="C24" s="37"/>
      <c r="D24" s="38"/>
      <c r="E24" s="14">
        <v>85</v>
      </c>
    </row>
    <row r="25" spans="1:5" s="33" customFormat="1" ht="36" customHeight="1">
      <c r="A25" s="31" t="s">
        <v>51</v>
      </c>
      <c r="B25" s="62" t="s">
        <v>52</v>
      </c>
      <c r="C25" s="63"/>
      <c r="D25" s="64"/>
      <c r="E25" s="32">
        <f>E26</f>
        <v>0.6</v>
      </c>
    </row>
    <row r="26" spans="1:5" s="30" customFormat="1" ht="36" customHeight="1">
      <c r="A26" s="13" t="s">
        <v>53</v>
      </c>
      <c r="B26" s="36" t="s">
        <v>54</v>
      </c>
      <c r="C26" s="37"/>
      <c r="D26" s="38"/>
      <c r="E26" s="14">
        <v>0.6</v>
      </c>
    </row>
    <row r="27" spans="1:5" ht="48.75" customHeight="1">
      <c r="A27" s="18" t="s">
        <v>10</v>
      </c>
      <c r="B27" s="53" t="s">
        <v>11</v>
      </c>
      <c r="C27" s="54"/>
      <c r="D27" s="55"/>
      <c r="E27" s="19">
        <f>E28+E30</f>
        <v>11477.6</v>
      </c>
    </row>
    <row r="28" spans="1:5" ht="117" customHeight="1">
      <c r="A28" s="11" t="s">
        <v>12</v>
      </c>
      <c r="B28" s="36" t="s">
        <v>39</v>
      </c>
      <c r="C28" s="37"/>
      <c r="D28" s="38"/>
      <c r="E28" s="12">
        <v>7787.7</v>
      </c>
    </row>
    <row r="29" spans="1:5" ht="81.75" customHeight="1">
      <c r="A29" s="11" t="s">
        <v>16</v>
      </c>
      <c r="B29" s="56" t="s">
        <v>36</v>
      </c>
      <c r="C29" s="56"/>
      <c r="D29" s="56"/>
      <c r="E29" s="12">
        <v>4486.9</v>
      </c>
    </row>
    <row r="30" spans="1:5" ht="99.75" customHeight="1">
      <c r="A30" s="20" t="s">
        <v>23</v>
      </c>
      <c r="B30" s="41" t="s">
        <v>40</v>
      </c>
      <c r="C30" s="42"/>
      <c r="D30" s="43"/>
      <c r="E30" s="21">
        <v>3689.9</v>
      </c>
    </row>
    <row r="31" spans="1:5" ht="18" customHeight="1" hidden="1">
      <c r="A31" s="11"/>
      <c r="B31" s="47"/>
      <c r="C31" s="48"/>
      <c r="D31" s="49"/>
      <c r="E31" s="12"/>
    </row>
    <row r="32" spans="1:5" ht="33.75" customHeight="1">
      <c r="A32" s="22" t="s">
        <v>37</v>
      </c>
      <c r="B32" s="47" t="s">
        <v>44</v>
      </c>
      <c r="C32" s="48"/>
      <c r="D32" s="49"/>
      <c r="E32" s="8">
        <f>E33</f>
        <v>1146.6</v>
      </c>
    </row>
    <row r="33" spans="1:5" s="28" customFormat="1" ht="27" customHeight="1">
      <c r="A33" s="29" t="s">
        <v>41</v>
      </c>
      <c r="B33" s="59" t="s">
        <v>42</v>
      </c>
      <c r="C33" s="60"/>
      <c r="D33" s="61"/>
      <c r="E33" s="27">
        <v>1146.6</v>
      </c>
    </row>
    <row r="34" spans="1:5" s="17" customFormat="1" ht="32.25" customHeight="1">
      <c r="A34" s="24" t="s">
        <v>24</v>
      </c>
      <c r="B34" s="47" t="s">
        <v>25</v>
      </c>
      <c r="C34" s="48"/>
      <c r="D34" s="49"/>
      <c r="E34" s="8">
        <f>E35</f>
        <v>6546.4</v>
      </c>
    </row>
    <row r="35" spans="1:5" ht="68.25" customHeight="1">
      <c r="A35" s="23" t="s">
        <v>30</v>
      </c>
      <c r="B35" s="36" t="s">
        <v>43</v>
      </c>
      <c r="C35" s="37"/>
      <c r="D35" s="38"/>
      <c r="E35" s="12">
        <v>6546.4</v>
      </c>
    </row>
    <row r="36" spans="1:5" ht="18" customHeight="1">
      <c r="A36" s="24" t="s">
        <v>55</v>
      </c>
      <c r="B36" s="47" t="s">
        <v>56</v>
      </c>
      <c r="C36" s="48"/>
      <c r="D36" s="49"/>
      <c r="E36" s="8">
        <f>E37</f>
        <v>226.2</v>
      </c>
    </row>
    <row r="37" spans="1:5" ht="34.5" customHeight="1">
      <c r="A37" s="23" t="s">
        <v>57</v>
      </c>
      <c r="B37" s="36" t="s">
        <v>58</v>
      </c>
      <c r="C37" s="37"/>
      <c r="D37" s="38"/>
      <c r="E37" s="12">
        <v>226.2</v>
      </c>
    </row>
    <row r="38" spans="1:5" s="34" customFormat="1" ht="21.75" customHeight="1">
      <c r="A38" s="24" t="s">
        <v>59</v>
      </c>
      <c r="B38" s="47" t="s">
        <v>60</v>
      </c>
      <c r="C38" s="48"/>
      <c r="D38" s="49"/>
      <c r="E38" s="10">
        <f>E39</f>
        <v>19.8</v>
      </c>
    </row>
    <row r="39" spans="1:5" ht="23.25" customHeight="1">
      <c r="A39" s="23" t="s">
        <v>61</v>
      </c>
      <c r="B39" s="36" t="s">
        <v>60</v>
      </c>
      <c r="C39" s="37"/>
      <c r="D39" s="38"/>
      <c r="E39" s="35">
        <v>19.8</v>
      </c>
    </row>
    <row r="40" spans="1:5" ht="18" customHeight="1" thickBot="1">
      <c r="A40" s="7" t="s">
        <v>14</v>
      </c>
      <c r="B40" s="47" t="s">
        <v>13</v>
      </c>
      <c r="C40" s="48"/>
      <c r="D40" s="49"/>
      <c r="E40" s="8">
        <v>52180.9</v>
      </c>
    </row>
    <row r="41" spans="1:5" ht="15.75" thickBot="1">
      <c r="A41" s="25"/>
      <c r="B41" s="58" t="s">
        <v>3</v>
      </c>
      <c r="C41" s="58"/>
      <c r="D41" s="58"/>
      <c r="E41" s="26">
        <f>E16+E40</f>
        <v>116391.2</v>
      </c>
    </row>
  </sheetData>
  <sheetProtection/>
  <mergeCells count="37">
    <mergeCell ref="B40:D40"/>
    <mergeCell ref="B41:D41"/>
    <mergeCell ref="B35:D35"/>
    <mergeCell ref="B36:D36"/>
    <mergeCell ref="B37:D37"/>
    <mergeCell ref="B38:D38"/>
    <mergeCell ref="B39:D39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D8:E8"/>
    <mergeCell ref="D9:E9"/>
    <mergeCell ref="D10:E10"/>
    <mergeCell ref="A12:E13"/>
    <mergeCell ref="B15:D15"/>
    <mergeCell ref="B16:D16"/>
    <mergeCell ref="D2:E2"/>
    <mergeCell ref="D3:E3"/>
    <mergeCell ref="D4:E4"/>
    <mergeCell ref="D5:E5"/>
    <mergeCell ref="D6:E6"/>
    <mergeCell ref="D7:E7"/>
  </mergeCells>
  <printOptions/>
  <pageMargins left="0.7874015748031497" right="0.3937007874015748" top="0.5905511811023623" bottom="0.3937007874015748" header="0.5118110236220472" footer="0.5118110236220472"/>
  <pageSetup fitToHeight="14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2013-12-26T13:30:45Z</cp:lastPrinted>
  <dcterms:created xsi:type="dcterms:W3CDTF">2005-10-13T11:49:31Z</dcterms:created>
  <dcterms:modified xsi:type="dcterms:W3CDTF">2013-12-26T13:40:08Z</dcterms:modified>
  <cp:category/>
  <cp:version/>
  <cp:contentType/>
  <cp:contentStatus/>
</cp:coreProperties>
</file>