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tabRatio="596" activeTab="0"/>
  </bookViews>
  <sheets>
    <sheet name="Приложение  2  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<sst xmlns="http://schemas.openxmlformats.org/spreadsheetml/2006/main" count="55" uniqueCount="55">
  <si>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</si>
  <si>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</si>
  <si>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</si>
  <si>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</si>
  <si>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</si>
  <si>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</si>
  <si>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</si>
  <si>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</si>
  <si>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</si>
  <si>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</si>
  <si>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</si>
  <si>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</si>
  <si>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</si>
  <si>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</si>
  <si>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</si>
  <si>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</si>
  <si>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</si>
  <si>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</si>
  <si>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</si>
  <si>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</si>
  <si>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</si>
  <si>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</si>
  <si>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</si>
  <si>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</si>
  <si>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</si>
  <si>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</si>
  <si>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</si>
  <si>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</si>
  <si>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</si>
  <si>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</si>
  <si>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</si>
  <si>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</si>
  <si>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</si>
  <si>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</si>
  <si>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</si>
  <si>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</si>
  <si>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</si>
  <si>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</si>
  <si>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</si>
  <si>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</si>
  <si>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</si>
  <si>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</si>
  <si>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</si>
  <si>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1 16 90000 00 0000 140</t>
  </si>
  <si>
    <t>Прочие поступления от денежных взысканий (штрафов) и иных сумм в возмещение ущерба</t>
  </si>
  <si>
    <t>1 16 00000 00 0000 000</t>
  </si>
  <si>
    <t>Штрафы, санкции, возмещение ущерба</t>
  </si>
  <si>
    <t>Прогнозируемые поступления  доходов в бюджет                                                             МО Мгинское городское поселение на  2012 год</t>
  </si>
  <si>
    <t>1 13 01000 00 0000 130</t>
  </si>
  <si>
    <t>Доходы от оказания платных услуг  (работ)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</si>
  <si>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</si>
  <si>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</si>
  <si>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от "15" декабря  2011 г. № 58</t>
  </si>
  <si>
    <t>муниципального образования   Мгинское городское поселение</t>
  </si>
  <si>
    <t xml:space="preserve">муниципального образования  Кировский муниципальный район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</si>
</sst>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workbookViewId="0" topLeftCell="A1">
      <selection activeCell="G11" sqref="G11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32</v>
      </c>
    </row>
    <row r="2" spans="4:5" ht="15.75">
      <c r="D2" s="35" t="s">
        <v>39</v>
      </c>
      <c r="E2" s="35"/>
    </row>
    <row r="3" spans="1:5" ht="15.75">
      <c r="A3" s="35" t="s">
        <v>53</v>
      </c>
      <c r="B3" s="35"/>
      <c r="C3" s="35"/>
      <c r="D3" s="35"/>
      <c r="E3" s="35"/>
    </row>
    <row r="4" spans="1:5" ht="15.75">
      <c r="A4" s="35" t="s">
        <v>54</v>
      </c>
      <c r="B4" s="35"/>
      <c r="C4" s="35"/>
      <c r="D4" s="35"/>
      <c r="E4" s="35"/>
    </row>
    <row r="5" spans="4:5" ht="15.75">
      <c r="D5" s="35" t="s">
        <v>36</v>
      </c>
      <c r="E5" s="35"/>
    </row>
    <row r="6" spans="4:5" ht="15.75">
      <c r="D6" s="35" t="s">
        <v>52</v>
      </c>
      <c r="E6" s="35"/>
    </row>
    <row r="7" spans="4:5" ht="12.75" customHeight="1">
      <c r="D7" s="34" t="s">
        <v>33</v>
      </c>
      <c r="E7" s="34"/>
    </row>
    <row r="8" spans="4:5" ht="23.25" customHeight="1">
      <c r="D8" s="3"/>
      <c r="E8" s="3"/>
    </row>
    <row r="9" spans="1:5" ht="12.75" customHeight="1">
      <c r="A9" s="36" t="s">
        <v>47</v>
      </c>
      <c r="B9" s="36"/>
      <c r="C9" s="36"/>
      <c r="D9" s="36"/>
      <c r="E9" s="36"/>
    </row>
    <row r="10" spans="1:5" ht="23.25" customHeight="1">
      <c r="A10" s="36"/>
      <c r="B10" s="36"/>
      <c r="C10" s="36"/>
      <c r="D10" s="36"/>
      <c r="E10" s="36"/>
    </row>
    <row r="11" spans="2:5" ht="15.75" customHeight="1">
      <c r="B11" s="4"/>
      <c r="C11" s="4"/>
      <c r="D11" s="4"/>
      <c r="E11" s="5" t="s">
        <v>19</v>
      </c>
    </row>
    <row r="12" spans="1:5" ht="24.75" customHeight="1">
      <c r="A12" s="6" t="s">
        <v>4</v>
      </c>
      <c r="B12" s="37" t="s">
        <v>15</v>
      </c>
      <c r="C12" s="38"/>
      <c r="D12" s="39"/>
      <c r="E12" s="6" t="s">
        <v>20</v>
      </c>
    </row>
    <row r="13" spans="1:5" ht="15.75">
      <c r="A13" s="7" t="s">
        <v>5</v>
      </c>
      <c r="B13" s="40" t="s">
        <v>22</v>
      </c>
      <c r="C13" s="41"/>
      <c r="D13" s="42"/>
      <c r="E13" s="8">
        <f>E14+E16+E22+E29+E20+E27+E32</f>
        <v>47203.5</v>
      </c>
    </row>
    <row r="14" spans="1:5" ht="15.75">
      <c r="A14" s="9" t="s">
        <v>6</v>
      </c>
      <c r="B14" s="43" t="s">
        <v>7</v>
      </c>
      <c r="C14" s="44"/>
      <c r="D14" s="45"/>
      <c r="E14" s="10">
        <f>E15</f>
        <v>8090</v>
      </c>
    </row>
    <row r="15" spans="1:5" ht="15.75">
      <c r="A15" s="11" t="s">
        <v>8</v>
      </c>
      <c r="B15" s="31" t="s">
        <v>0</v>
      </c>
      <c r="C15" s="32"/>
      <c r="D15" s="33"/>
      <c r="E15" s="12">
        <v>8090</v>
      </c>
    </row>
    <row r="16" spans="1:5" ht="15.75">
      <c r="A16" s="9" t="s">
        <v>21</v>
      </c>
      <c r="B16" s="43" t="s">
        <v>9</v>
      </c>
      <c r="C16" s="44"/>
      <c r="D16" s="45"/>
      <c r="E16" s="10">
        <f>E17+E18+E19</f>
        <v>24965</v>
      </c>
    </row>
    <row r="17" spans="1:5" ht="15.75">
      <c r="A17" s="11" t="s">
        <v>17</v>
      </c>
      <c r="B17" s="31" t="s">
        <v>2</v>
      </c>
      <c r="C17" s="32"/>
      <c r="D17" s="33"/>
      <c r="E17" s="12">
        <v>1155</v>
      </c>
    </row>
    <row r="18" spans="1:5" ht="15.75">
      <c r="A18" s="13" t="s">
        <v>34</v>
      </c>
      <c r="B18" s="31" t="s">
        <v>35</v>
      </c>
      <c r="C18" s="32"/>
      <c r="D18" s="33"/>
      <c r="E18" s="14">
        <v>3995</v>
      </c>
    </row>
    <row r="19" spans="1:5" ht="15.75">
      <c r="A19" s="11" t="s">
        <v>18</v>
      </c>
      <c r="B19" s="31" t="s">
        <v>1</v>
      </c>
      <c r="C19" s="32"/>
      <c r="D19" s="33"/>
      <c r="E19" s="12">
        <v>19815</v>
      </c>
    </row>
    <row r="20" spans="1:5" s="17" customFormat="1" ht="15.75">
      <c r="A20" s="15" t="s">
        <v>26</v>
      </c>
      <c r="B20" s="40" t="s">
        <v>27</v>
      </c>
      <c r="C20" s="41"/>
      <c r="D20" s="42"/>
      <c r="E20" s="16">
        <f>E21</f>
        <v>100</v>
      </c>
    </row>
    <row r="21" spans="1:5" ht="45.75" customHeight="1">
      <c r="A21" s="13" t="s">
        <v>28</v>
      </c>
      <c r="B21" s="31" t="s">
        <v>29</v>
      </c>
      <c r="C21" s="32"/>
      <c r="D21" s="33"/>
      <c r="E21" s="14">
        <v>100</v>
      </c>
    </row>
    <row r="22" spans="1:5" ht="48.75" customHeight="1">
      <c r="A22" s="18" t="s">
        <v>10</v>
      </c>
      <c r="B22" s="46" t="s">
        <v>11</v>
      </c>
      <c r="C22" s="47"/>
      <c r="D22" s="48"/>
      <c r="E22" s="19">
        <f>E23+E25</f>
        <v>5736.5</v>
      </c>
    </row>
    <row r="23" spans="1:5" ht="117" customHeight="1">
      <c r="A23" s="11" t="s">
        <v>12</v>
      </c>
      <c r="B23" s="31" t="s">
        <v>40</v>
      </c>
      <c r="C23" s="32"/>
      <c r="D23" s="33"/>
      <c r="E23" s="12">
        <v>3436.5</v>
      </c>
    </row>
    <row r="24" spans="1:5" ht="81.75" customHeight="1">
      <c r="A24" s="11" t="s">
        <v>16</v>
      </c>
      <c r="B24" s="49" t="s">
        <v>37</v>
      </c>
      <c r="C24" s="49"/>
      <c r="D24" s="49"/>
      <c r="E24" s="12">
        <v>2200</v>
      </c>
    </row>
    <row r="25" spans="1:5" ht="99.75" customHeight="1">
      <c r="A25" s="20" t="s">
        <v>23</v>
      </c>
      <c r="B25" s="50" t="s">
        <v>41</v>
      </c>
      <c r="C25" s="51"/>
      <c r="D25" s="52"/>
      <c r="E25" s="21">
        <v>2300</v>
      </c>
    </row>
    <row r="26" spans="1:5" ht="18" customHeight="1" hidden="1">
      <c r="A26" s="11"/>
      <c r="B26" s="40"/>
      <c r="C26" s="41"/>
      <c r="D26" s="42"/>
      <c r="E26" s="12"/>
    </row>
    <row r="27" spans="1:5" ht="33.75" customHeight="1">
      <c r="A27" s="22" t="s">
        <v>38</v>
      </c>
      <c r="B27" s="40" t="s">
        <v>51</v>
      </c>
      <c r="C27" s="41"/>
      <c r="D27" s="42"/>
      <c r="E27" s="8">
        <f>E28</f>
        <v>1300</v>
      </c>
    </row>
    <row r="28" spans="1:5" s="29" customFormat="1" ht="27" customHeight="1">
      <c r="A28" s="30" t="s">
        <v>48</v>
      </c>
      <c r="B28" s="54" t="s">
        <v>49</v>
      </c>
      <c r="C28" s="55"/>
      <c r="D28" s="56"/>
      <c r="E28" s="28">
        <v>1300</v>
      </c>
    </row>
    <row r="29" spans="1:5" s="17" customFormat="1" ht="32.25" customHeight="1">
      <c r="A29" s="24" t="s">
        <v>24</v>
      </c>
      <c r="B29" s="40" t="s">
        <v>25</v>
      </c>
      <c r="C29" s="41"/>
      <c r="D29" s="42"/>
      <c r="E29" s="8">
        <f>E30+E31</f>
        <v>7000</v>
      </c>
    </row>
    <row r="30" spans="1:5" ht="94.5" customHeight="1">
      <c r="A30" s="23" t="s">
        <v>30</v>
      </c>
      <c r="B30" s="31" t="s">
        <v>42</v>
      </c>
      <c r="C30" s="32"/>
      <c r="D30" s="33"/>
      <c r="E30" s="25">
        <v>3000</v>
      </c>
    </row>
    <row r="31" spans="1:5" ht="68.25" customHeight="1">
      <c r="A31" s="23" t="s">
        <v>31</v>
      </c>
      <c r="B31" s="31" t="s">
        <v>50</v>
      </c>
      <c r="C31" s="32"/>
      <c r="D31" s="33"/>
      <c r="E31" s="12">
        <v>4000</v>
      </c>
    </row>
    <row r="32" spans="1:5" ht="18" customHeight="1">
      <c r="A32" s="24" t="s">
        <v>45</v>
      </c>
      <c r="B32" s="40" t="s">
        <v>46</v>
      </c>
      <c r="C32" s="41"/>
      <c r="D32" s="42"/>
      <c r="E32" s="8">
        <f>E33</f>
        <v>12</v>
      </c>
    </row>
    <row r="33" spans="1:5" ht="34.5" customHeight="1">
      <c r="A33" s="23" t="s">
        <v>43</v>
      </c>
      <c r="B33" s="31" t="s">
        <v>44</v>
      </c>
      <c r="C33" s="32"/>
      <c r="D33" s="33"/>
      <c r="E33" s="12">
        <v>12</v>
      </c>
    </row>
    <row r="34" spans="1:5" ht="18" customHeight="1" thickBot="1">
      <c r="A34" s="7" t="s">
        <v>14</v>
      </c>
      <c r="B34" s="40" t="s">
        <v>13</v>
      </c>
      <c r="C34" s="41"/>
      <c r="D34" s="42"/>
      <c r="E34" s="8">
        <v>9277.2</v>
      </c>
    </row>
    <row r="35" spans="1:5" ht="16.5" thickBot="1">
      <c r="A35" s="26"/>
      <c r="B35" s="53" t="s">
        <v>3</v>
      </c>
      <c r="C35" s="53"/>
      <c r="D35" s="53"/>
      <c r="E35" s="27">
        <f>E13+E34</f>
        <v>56480.7</v>
      </c>
    </row>
  </sheetData>
  <mergeCells count="31">
    <mergeCell ref="A3:E3"/>
    <mergeCell ref="A4:E4"/>
    <mergeCell ref="B25:D25"/>
    <mergeCell ref="B35:D35"/>
    <mergeCell ref="B26:D26"/>
    <mergeCell ref="B34:D34"/>
    <mergeCell ref="B29:D29"/>
    <mergeCell ref="B31:D31"/>
    <mergeCell ref="B30:D30"/>
    <mergeCell ref="B27:D27"/>
    <mergeCell ref="B28:D28"/>
    <mergeCell ref="B32:D32"/>
    <mergeCell ref="B21:D21"/>
    <mergeCell ref="B22:D22"/>
    <mergeCell ref="B24:D24"/>
    <mergeCell ref="B23:D23"/>
    <mergeCell ref="B18:D18"/>
    <mergeCell ref="B12:D12"/>
    <mergeCell ref="B20:D20"/>
    <mergeCell ref="B13:D13"/>
    <mergeCell ref="B14:D14"/>
    <mergeCell ref="B15:D15"/>
    <mergeCell ref="B16:D16"/>
    <mergeCell ref="B33:D33"/>
    <mergeCell ref="D7:E7"/>
    <mergeCell ref="D2:E2"/>
    <mergeCell ref="D6:E6"/>
    <mergeCell ref="D5:E5"/>
    <mergeCell ref="B19:D19"/>
    <mergeCell ref="A9:E10"/>
    <mergeCell ref="B17:D17"/>
  </mergeCells>
  <printOptions/>
  <pageMargins left="0.7874015748031497" right="0.3937007874015748" top="0.5905511811023623" bottom="0.3937007874015748" header="0.5118110236220472" footer="0.5118110236220472"/>
  <pageSetup fitToHeight="1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2011-12-19T06:32:40Z</cp:lastPrinted>
  <dcterms:created xsi:type="dcterms:W3CDTF">2005-10-13T11:49:31Z</dcterms:created>
  <dcterms:modified xsi:type="dcterms:W3CDTF">2011-12-19T07:14:04Z</dcterms:modified>
  <cp:category/>
  <cp:version/>
  <cp:contentType/>
  <cp:contentStatus/>
</cp:coreProperties>
</file>