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38400" windowHeight="17520"/>
  </bookViews>
  <sheets>
    <sheet name="Прил в эксп" sheetId="4" r:id="rId1"/>
  </sheets>
  <externalReferences>
    <externalReference r:id="rId2"/>
    <externalReference r:id="rId3"/>
    <externalReference r:id="rId4"/>
  </externalReferences>
  <definedNames>
    <definedName name="Access_Button" hidden="1">"Договор_xlt_dogovor_Таблица"</definedName>
    <definedName name="AccessDatabase" hidden="1">"C:\MSOffice\Шаблоны\Договор.mdb"</definedName>
    <definedName name="dck" localSheetId="0">[1]топография!#REF!</definedName>
    <definedName name="dck">[1]топография!#REF!</definedName>
    <definedName name="gth" hidden="1">{#N/A,#N/A,FALSE,"Sheet1"}</definedName>
    <definedName name="Itog" localSheetId="0">#REF!</definedName>
    <definedName name="Itog">#REF!</definedName>
    <definedName name="itog1" localSheetId="0">#REF!</definedName>
    <definedName name="itog1">#REF!</definedName>
    <definedName name="SM" localSheetId="0">#REF!</definedName>
    <definedName name="SM">#REF!</definedName>
    <definedName name="SM_SM" localSheetId="0">#REF!</definedName>
    <definedName name="SM_SM">#REF!</definedName>
    <definedName name="SM_STO" localSheetId="0">#REF!</definedName>
    <definedName name="SM_STO">#REF!</definedName>
    <definedName name="SM_STO1" localSheetId="0">#REF!</definedName>
    <definedName name="SM_STO1">#REF!</definedName>
    <definedName name="SM_STO2" localSheetId="0">#REF!</definedName>
    <definedName name="SM_STO2">#REF!</definedName>
    <definedName name="SM_STO3" localSheetId="0">#REF!</definedName>
    <definedName name="SM_STO3">#REF!</definedName>
    <definedName name="SUM_" localSheetId="0">#REF!</definedName>
    <definedName name="SUM_">#REF!</definedName>
    <definedName name="SUM_1" localSheetId="0">#REF!</definedName>
    <definedName name="SUM_1">#REF!</definedName>
    <definedName name="SUM_3" localSheetId="0">#REF!</definedName>
    <definedName name="SUM_3">#REF!</definedName>
    <definedName name="Times" localSheetId="0">#REF!</definedName>
    <definedName name="Times">#REF!</definedName>
    <definedName name="Times2" localSheetId="0">#REF!</definedName>
    <definedName name="Times2">#REF!</definedName>
    <definedName name="warning1" localSheetId="0">#REF!</definedName>
    <definedName name="warning1">#REF!</definedName>
    <definedName name="warning2" localSheetId="0">#REF!</definedName>
    <definedName name="warning2">#REF!</definedName>
    <definedName name="warning3" localSheetId="0">#REF!</definedName>
    <definedName name="warning3">#REF!</definedName>
    <definedName name="warning4" localSheetId="0">#REF!</definedName>
    <definedName name="warning4">#REF!</definedName>
    <definedName name="warning5" localSheetId="0">#REF!</definedName>
    <definedName name="warning5">#REF!</definedName>
    <definedName name="warning6" localSheetId="0">#REF!</definedName>
    <definedName name="warning6">#REF!</definedName>
    <definedName name="wrn.first." hidden="1">{#N/A,#N/A,FALSE,"Sheet1"}</definedName>
    <definedName name="ZAK1" localSheetId="0">#REF!</definedName>
    <definedName name="ZAK1">#REF!</definedName>
    <definedName name="ZAK2" localSheetId="0">#REF!</definedName>
    <definedName name="ZAK2">#REF!</definedName>
    <definedName name="а.н." hidden="1">{#N/A,#N/A,FALSE,"Sheet1"}</definedName>
    <definedName name="а36" localSheetId="0">#REF!</definedName>
    <definedName name="а36">#REF!</definedName>
    <definedName name="ааааааааааааа" localSheetId="0">[1]топография!#REF!</definedName>
    <definedName name="ааааааааааааа">[1]топография!#REF!</definedName>
    <definedName name="адм" hidden="1">{#N/A,#N/A,FALSE,"Sheet1"}</definedName>
    <definedName name="адм." hidden="1">{#N/A,#N/A,FALSE,"Sheet1"}</definedName>
    <definedName name="внебюдж.а.н." hidden="1">{#N/A,#N/A,FALSE,"Sheet1"}</definedName>
    <definedName name="Выборг" hidden="1">{#N/A,#N/A,FALSE,"Sheet1"}</definedName>
    <definedName name="ГРПШ" hidden="1">{#N/A,#N/A,FALSE,"Sheet1"}</definedName>
    <definedName name="ДНП" hidden="1">{#N/A,#N/A,FALSE,"Sheet1"}</definedName>
    <definedName name="дом1" hidden="1">{#N/A,#N/A,FALSE,"Sheet1"}</definedName>
    <definedName name="доп" hidden="1">{#N/A,#N/A,FALSE,"Sheet1"}</definedName>
    <definedName name="доп.затр." hidden="1">{#N/A,#N/A,FALSE,"Sheet1"}</definedName>
    <definedName name="доьлжд" hidden="1">{#N/A,#N/A,FALSE,"Sheet1"}</definedName>
    <definedName name="ДСК" localSheetId="0">[2]топография!#REF!</definedName>
    <definedName name="ДСК">[2]топография!#REF!</definedName>
    <definedName name="им.Кирова" hidden="1">{#N/A,#N/A,FALSE,"Sheet1"}</definedName>
    <definedName name="й" hidden="1">{#N/A,#N/A,FALSE,"Sheet1"}</definedName>
    <definedName name="ййй" localSheetId="0">[1]топография!#REF!</definedName>
    <definedName name="ййй">[1]топография!#REF!</definedName>
    <definedName name="калплан" localSheetId="0">#REF!</definedName>
    <definedName name="калплан">#REF!</definedName>
    <definedName name="Кальк.авт.н." hidden="1">{#N/A,#N/A,FALSE,"Sheet1"}</definedName>
    <definedName name="кзп" localSheetId="0">#REF!</definedName>
    <definedName name="кзп">#REF!</definedName>
    <definedName name="КоличествоИмя" localSheetId="0">#REF!</definedName>
    <definedName name="КоличествоИмя">#REF!</definedName>
    <definedName name="лав" hidden="1">{#N/A,#N/A,FALSE,"Sheet1"}</definedName>
    <definedName name="НаименованиеПредметаЗакупки" localSheetId="0">#REF!</definedName>
    <definedName name="НаименованиеПредметаЗакупки">#REF!</definedName>
    <definedName name="НомерСертификатаИмя" localSheetId="0">#REF!</definedName>
    <definedName name="НомерСертификатаИмя">#REF!</definedName>
    <definedName name="_xlnm.Print_Area" localSheetId="0">'Прил в эксп'!$A$1:$M$28</definedName>
    <definedName name="Объемы">[3]Параметы!$D$3:$D$14</definedName>
    <definedName name="Ол" hidden="1">{#N/A,#N/A,FALSE,"Sheet1"}</definedName>
    <definedName name="Период" localSheetId="0">#REF!</definedName>
    <definedName name="Период">#REF!</definedName>
    <definedName name="план" localSheetId="0">[2]топография!#REF!</definedName>
    <definedName name="план">[2]топография!#REF!</definedName>
    <definedName name="полянский" hidden="1">{#N/A,#N/A,FALSE,"Sheet1"}</definedName>
    <definedName name="ппп" localSheetId="0">#REF!</definedName>
    <definedName name="ппп">#REF!</definedName>
    <definedName name="пр" hidden="1">{#N/A,#N/A,FALSE,"Sheet1"}</definedName>
    <definedName name="пробная" localSheetId="0">#REF!</definedName>
    <definedName name="пробная">#REF!</definedName>
    <definedName name="проект" hidden="1">{#N/A,#N/A,FALSE,"Sheet1"}</definedName>
    <definedName name="рорлн8н9" hidden="1">{#N/A,#N/A,FALSE,"Sheet1"}</definedName>
    <definedName name="сто1.Укв." hidden="1">{#N/A,#N/A,FALSE,"Sheet1"}</definedName>
    <definedName name="ТехническиеХарактеристики" localSheetId="0">#REF!</definedName>
    <definedName name="ТехническиеХарактеристики">#REF!</definedName>
    <definedName name="ТЭО" hidden="1">{#N/A,#N/A,FALSE,"Sheet1"}</definedName>
    <definedName name="Ширяйка" localSheetId="0">[1]топография!#REF!</definedName>
    <definedName name="Ширяйка">[1]топография!#REF!</definedName>
  </definedNames>
  <calcPr calcId="152511"/>
</workbook>
</file>

<file path=xl/calcChain.xml><?xml version="1.0" encoding="utf-8"?>
<calcChain xmlns="http://schemas.openxmlformats.org/spreadsheetml/2006/main">
  <c r="M4" i="4" l="1"/>
  <c r="M5" i="4"/>
  <c r="M24" i="4"/>
  <c r="M23" i="4"/>
  <c r="M21" i="4"/>
  <c r="M20" i="4"/>
  <c r="M19" i="4"/>
  <c r="M17" i="4"/>
  <c r="M16" i="4"/>
  <c r="M15" i="4"/>
  <c r="M14" i="4"/>
  <c r="M12" i="4"/>
  <c r="M10" i="4"/>
  <c r="M9" i="4"/>
  <c r="M8" i="4"/>
  <c r="M7" i="4"/>
  <c r="M25" i="4" l="1"/>
  <c r="M26" i="4" s="1"/>
  <c r="J7" i="4"/>
  <c r="J8" i="4"/>
  <c r="J9" i="4"/>
  <c r="J10" i="4"/>
  <c r="J12" i="4"/>
  <c r="J14" i="4"/>
  <c r="J15" i="4"/>
  <c r="J16" i="4"/>
  <c r="J17" i="4"/>
  <c r="J19" i="4"/>
  <c r="J20" i="4"/>
  <c r="J21" i="4"/>
  <c r="J23" i="4"/>
  <c r="J24" i="4"/>
  <c r="J5" i="4"/>
  <c r="J4" i="4"/>
  <c r="J25" i="4" l="1"/>
  <c r="J26" i="4" s="1"/>
  <c r="G12" i="4" l="1"/>
  <c r="G14" i="4"/>
  <c r="G15" i="4"/>
  <c r="G16" i="4"/>
  <c r="G17" i="4"/>
  <c r="G19" i="4"/>
  <c r="G20" i="4"/>
  <c r="G21" i="4"/>
  <c r="G23" i="4"/>
  <c r="G24" i="4"/>
  <c r="G9" i="4"/>
  <c r="G7" i="4"/>
  <c r="G8" i="4"/>
  <c r="G10" i="4"/>
  <c r="G5" i="4"/>
  <c r="G4" i="4"/>
  <c r="G25" i="4" l="1"/>
  <c r="G26" i="4" s="1"/>
</calcChain>
</file>

<file path=xl/sharedStrings.xml><?xml version="1.0" encoding="utf-8"?>
<sst xmlns="http://schemas.openxmlformats.org/spreadsheetml/2006/main" count="62" uniqueCount="42">
  <si>
    <t>Перечень стандартизированных ставок</t>
  </si>
  <si>
    <t>Ед. изм.</t>
  </si>
  <si>
    <t>Стандартизированная тарифная ставка на 2024 год (без НДС)</t>
  </si>
  <si>
    <t>Стандартизированная тарифная ставка на 2025 год (без НДС)</t>
  </si>
  <si>
    <r>
      <t>С</t>
    </r>
    <r>
      <rPr>
        <vertAlign val="superscript"/>
        <sz val="14"/>
        <color rgb="FF000000"/>
        <rFont val="Times New Roman"/>
        <family val="1"/>
        <charset val="204"/>
      </rPr>
      <t>пр</t>
    </r>
    <r>
      <rPr>
        <sz val="14"/>
        <color rgb="FF000000"/>
        <rFont val="Times New Roman"/>
        <family val="1"/>
        <charset val="204"/>
      </rPr>
      <t xml:space="preserve"> - стандартизированная тарифная ставка на проектирование коммунально-бытовой сети газопотребления в границах участка Заявителя, в том числе:</t>
    </r>
  </si>
  <si>
    <r>
      <t>С</t>
    </r>
    <r>
      <rPr>
        <vertAlign val="superscript"/>
        <sz val="14"/>
        <color theme="1"/>
        <rFont val="Times New Roman"/>
        <family val="1"/>
        <charset val="204"/>
      </rPr>
      <t>пр</t>
    </r>
    <r>
      <rPr>
        <vertAlign val="subscript"/>
        <sz val="14"/>
        <color theme="1"/>
        <rFont val="Times New Roman"/>
        <family val="1"/>
        <charset val="204"/>
      </rPr>
      <t>ги</t>
    </r>
    <r>
      <rPr>
        <sz val="14"/>
        <color theme="1"/>
        <rFont val="Times New Roman"/>
        <family val="1"/>
        <charset val="204"/>
      </rPr>
      <t xml:space="preserve"> - стандартизированная тарифная ставка на выполнение инженерно-геодезических изысканий площадью съемки не более 0,35 Га (топографическая съемка М 1:500):</t>
    </r>
  </si>
  <si>
    <t>руб./объект</t>
  </si>
  <si>
    <r>
      <t>С</t>
    </r>
    <r>
      <rPr>
        <vertAlign val="superscript"/>
        <sz val="14"/>
        <color theme="1"/>
        <rFont val="Times New Roman"/>
        <family val="1"/>
        <charset val="204"/>
      </rPr>
      <t>пр</t>
    </r>
    <r>
      <rPr>
        <vertAlign val="subscript"/>
        <sz val="14"/>
        <color theme="1"/>
        <rFont val="Times New Roman"/>
        <family val="1"/>
        <charset val="204"/>
      </rPr>
      <t>п</t>
    </r>
    <r>
      <rPr>
        <sz val="14"/>
        <color theme="1"/>
        <rFont val="Times New Roman"/>
        <family val="1"/>
        <charset val="204"/>
      </rPr>
      <t xml:space="preserve"> - стандартизированная тарифная ставка на разработку проектной документации сети газопотребления:</t>
    </r>
  </si>
  <si>
    <r>
      <t>С</t>
    </r>
    <r>
      <rPr>
        <vertAlign val="superscript"/>
        <sz val="14"/>
        <color theme="1"/>
        <rFont val="Times New Roman"/>
        <family val="1"/>
        <charset val="204"/>
      </rPr>
      <t>Г</t>
    </r>
    <r>
      <rPr>
        <sz val="14"/>
        <color theme="1"/>
        <rFont val="Times New Roman"/>
        <family val="1"/>
        <charset val="204"/>
      </rPr>
      <t xml:space="preserve"> - стандартизированная тарифная ставка на строительство газопровода и устройств системы электрохимической защиты от коррозии коммунально-бытовой сети газопотребления в границах участка Заявителя, в том числе:</t>
    </r>
  </si>
  <si>
    <t>руб./м</t>
  </si>
  <si>
    <t>26-38 мм</t>
  </si>
  <si>
    <t>46-57 мм</t>
  </si>
  <si>
    <t>- стального газопровода подземного типа прокладки в диапазоне наружных диаметров строящихся газопроводов</t>
  </si>
  <si>
    <t>руб/м</t>
  </si>
  <si>
    <t>- полиэтиленового газопровода подземного типа прокладки в диапазоне наружных диаметров строящихся газопроводов:</t>
  </si>
  <si>
    <t>32 и менее</t>
  </si>
  <si>
    <t>33-66 мм</t>
  </si>
  <si>
    <r>
      <t>С</t>
    </r>
    <r>
      <rPr>
        <vertAlign val="superscript"/>
        <sz val="14"/>
        <color theme="1"/>
        <rFont val="Times New Roman"/>
        <family val="1"/>
        <charset val="204"/>
      </rPr>
      <t>прг</t>
    </r>
    <r>
      <rPr>
        <sz val="14"/>
        <color theme="1"/>
        <rFont val="Times New Roman"/>
        <family val="1"/>
        <charset val="204"/>
      </rPr>
      <t xml:space="preserve"> - стандартизированная тарифная ставка на установку пункта редуцирования газа коммунально-бытовой сети газопотребления в границах участка Заявителя</t>
    </r>
  </si>
  <si>
    <r>
      <t>- производительностью до 10 м</t>
    </r>
    <r>
      <rPr>
        <vertAlign val="superscript"/>
        <sz val="14"/>
        <color theme="1"/>
        <rFont val="Times New Roman"/>
        <family val="1"/>
        <charset val="204"/>
      </rPr>
      <t>3</t>
    </r>
    <r>
      <rPr>
        <sz val="14"/>
        <color theme="1"/>
        <rFont val="Times New Roman"/>
        <family val="1"/>
        <charset val="204"/>
      </rPr>
      <t xml:space="preserve"> в час</t>
    </r>
  </si>
  <si>
    <t>руб./ед.</t>
  </si>
  <si>
    <r>
      <t>С</t>
    </r>
    <r>
      <rPr>
        <vertAlign val="superscript"/>
        <sz val="14"/>
        <color theme="1"/>
        <rFont val="Times New Roman"/>
        <family val="1"/>
        <charset val="204"/>
      </rPr>
      <t>оу</t>
    </r>
    <r>
      <rPr>
        <sz val="14"/>
        <color theme="1"/>
        <rFont val="Times New Roman"/>
        <family val="1"/>
        <charset val="204"/>
      </rPr>
      <t xml:space="preserve"> - стандартизированная тарифная ставка на установку отключающих устройств на коммунально-бытовой сети газопотребления в границах участка Заявителя, в том числе:</t>
    </r>
  </si>
  <si>
    <t>- установка отключающего устройства (кран шаровый КШ) (с учетом стоимости устройства)</t>
  </si>
  <si>
    <t>- установка отключающего устройства (кран шаровый КШИ) (с учетом стоимости устройства)</t>
  </si>
  <si>
    <t>- установка отключающего устройства (клапан термозапорный) (с учетом стоимости устройства)</t>
  </si>
  <si>
    <t>- установка отключающего устройства (клапан электромагнитный) (с учетом стоимости устройства)</t>
  </si>
  <si>
    <r>
      <t>С</t>
    </r>
    <r>
      <rPr>
        <vertAlign val="superscript"/>
        <sz val="14"/>
        <color theme="1"/>
        <rFont val="Times New Roman"/>
        <family val="1"/>
        <charset val="204"/>
      </rPr>
      <t>г</t>
    </r>
    <r>
      <rPr>
        <vertAlign val="subscript"/>
        <sz val="14"/>
        <color theme="1"/>
        <rFont val="Times New Roman"/>
        <family val="1"/>
        <charset val="204"/>
      </rPr>
      <t>окс</t>
    </r>
    <r>
      <rPr>
        <sz val="14"/>
        <color theme="1"/>
        <rFont val="Times New Roman"/>
        <family val="1"/>
        <charset val="204"/>
      </rPr>
      <t xml:space="preserve"> - стандартизированная тарифная ставка на устройство внутреннего газопровода коммунально-бытовой сети газопотребления на объекте капитального строительства Заявителя, в том числе:</t>
    </r>
  </si>
  <si>
    <t>16-20 мм</t>
  </si>
  <si>
    <t>21-25 мм</t>
  </si>
  <si>
    <r>
      <t>С</t>
    </r>
    <r>
      <rPr>
        <vertAlign val="superscript"/>
        <sz val="14"/>
        <color theme="1"/>
        <rFont val="Times New Roman"/>
        <family val="1"/>
        <charset val="204"/>
      </rPr>
      <t>пу</t>
    </r>
    <r>
      <rPr>
        <sz val="14"/>
        <color theme="1"/>
        <rFont val="Times New Roman"/>
        <family val="1"/>
        <charset val="204"/>
      </rPr>
      <t xml:space="preserve"> - стандартизированная тарифная ставка на установку прибора учета газа на коммунально-бытовой сети газопотребления Заявителя (без учета стоимости оборудования)</t>
    </r>
  </si>
  <si>
    <r>
      <t xml:space="preserve">С </t>
    </r>
    <r>
      <rPr>
        <vertAlign val="superscript"/>
        <sz val="14"/>
        <color theme="1"/>
        <rFont val="Times New Roman"/>
        <family val="1"/>
        <charset val="204"/>
      </rPr>
      <t xml:space="preserve">гио </t>
    </r>
    <r>
      <rPr>
        <sz val="14"/>
        <color theme="1"/>
        <rFont val="Times New Roman"/>
        <family val="1"/>
        <charset val="204"/>
      </rPr>
      <t xml:space="preserve">- стандартизированная тарифная ставка на установку газоиспользующего оборудования, в том числе:  </t>
    </r>
  </si>
  <si>
    <t>- стандартизированная тарифная ставка на установку газовой плиты (без учета стоимости оборудования)</t>
  </si>
  <si>
    <t>- стандартизированная тарифная ставка на установку газового котла (настенный) (без учета стоимости оборудования)</t>
  </si>
  <si>
    <t>Объем</t>
  </si>
  <si>
    <t>Итого</t>
  </si>
  <si>
    <t>Итого с НДС</t>
  </si>
  <si>
    <t>Стоимость за ед. изм.</t>
  </si>
  <si>
    <t>Общая стоимость</t>
  </si>
  <si>
    <t>Стандартизированная тарифная ставка на 2026 год (без НДС)</t>
  </si>
  <si>
    <t>без НДС</t>
  </si>
  <si>
    <t>с НДС</t>
  </si>
  <si>
    <t>*в случае подключения к газопроводу среднего или высокого давления необходимо понижение давления посредством установки ГРПШ, стоимость которого в соответствии со ставками от 31,2 тыс. руб. до 35,2 тыс. руб. в зависимости от производительности.</t>
  </si>
  <si>
    <t>Приложение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</si>
</sst>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-* #,##0\ _р_у_б_-;\-* #,##0\ _р_у_б_-;_-* &quot;-&quot;\ _р_у_б_-;_-@_-"/>
    <numFmt numFmtId="165" formatCode="_-* #,##0.00\ _р_у_б_-;\-* #,##0.00\ _р_у_б_-;_-* &quot;-&quot;??\ _р_у_б_-;_-@_-"/>
    <numFmt numFmtId="166" formatCode="_(* #,##0.00_);_(* \(#,##0.00\);_(* &quot;-&quot;??_);_(@_)"/>
    <numFmt numFmtId="167" formatCode="&quot;$&quot;#,##0_);[Red]\(&quot;$&quot;#,##0\)"/>
    <numFmt numFmtId="168" formatCode="_-* #,##0.00_р_._-;\-* #,##0.00_р_._-;_-* &quot;-&quot;??_р_._-;_-@_-"/>
    <numFmt numFmtId="169" formatCode="_-* #,##0.00_-;\-* #,##0.00_-;_-* &quot;-&quot;??_-;_-@_-"/>
    <numFmt numFmtId="170" formatCode="&quot;€&quot;#,##0.00;\-&quot;€&quot;#,##0.00"/>
    <numFmt numFmtId="171" formatCode="0.0"/>
    <numFmt numFmtId="172" formatCode="#,##0.0"/>
  </numFmts>
  <fonts count="7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vertAlign val="superscript"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vertAlign val="superscript"/>
      <sz val="14"/>
      <color theme="1"/>
      <name val="Times New Roman"/>
      <family val="1"/>
      <charset val="204"/>
    </font>
    <font>
      <vertAlign val="subscript"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7"/>
      <color indexed="8"/>
      <name val="Arial"/>
      <family val="2"/>
      <charset val="204"/>
    </font>
    <font>
      <sz val="7"/>
      <color rgb="FF000000"/>
      <name val="Arial"/>
      <family val="2"/>
      <charset val="204"/>
    </font>
    <font>
      <sz val="10"/>
      <color indexed="8"/>
      <name val="Arial"/>
      <family val="2"/>
      <charset val="204"/>
    </font>
    <font>
      <sz val="7"/>
      <color theme="1"/>
      <name val="Arial"/>
      <family val="2"/>
      <charset val="204"/>
    </font>
    <font>
      <b/>
      <i/>
      <sz val="10"/>
      <color indexed="8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b/>
      <i/>
      <sz val="7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Arial"/>
      <family val="2"/>
      <charset val="204"/>
    </font>
    <font>
      <sz val="6"/>
      <color rgb="FF000000"/>
      <name val="Arial"/>
      <family val="2"/>
      <charset val="204"/>
    </font>
    <font>
      <sz val="8"/>
      <color indexed="8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theme="1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7"/>
      <color theme="1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9"/>
      <color indexed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7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8"/>
      <color rgb="FFFFFFFF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b/>
      <sz val="12"/>
      <color indexed="8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9"/>
      <color indexed="8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2"/>
      <name val="CourierC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2"/>
      <name val="NTTimes/Cyrillic"/>
      <charset val="204"/>
    </font>
    <font>
      <sz val="10"/>
      <name val="Arial"/>
      <family val="2"/>
    </font>
    <font>
      <sz val="11"/>
      <color indexed="17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</fonts>
  <fills count="50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31"/>
      </patternFill>
    </fill>
    <fill>
      <patternFill patternType="solid">
        <fgColor indexed="45"/>
        <bgColor indexed="29"/>
      </patternFill>
    </fill>
    <fill>
      <patternFill patternType="solid">
        <fgColor indexed="45"/>
      </patternFill>
    </fill>
    <fill>
      <patternFill patternType="solid">
        <fgColor indexed="42"/>
        <bgColor indexed="27"/>
      </patternFill>
    </fill>
    <fill>
      <patternFill patternType="solid">
        <fgColor indexed="42"/>
      </patternFill>
    </fill>
    <fill>
      <patternFill patternType="solid">
        <fgColor indexed="46"/>
        <bgColor indexed="24"/>
      </patternFill>
    </fill>
    <fill>
      <patternFill patternType="solid">
        <fgColor indexed="46"/>
      </patternFill>
    </fill>
    <fill>
      <patternFill patternType="solid">
        <fgColor indexed="27"/>
        <bgColor indexed="41"/>
      </patternFill>
    </fill>
    <fill>
      <patternFill patternType="solid">
        <f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44"/>
      </patternFill>
    </fill>
    <fill>
      <patternFill patternType="solid">
        <fgColor indexed="29"/>
        <bgColor indexed="45"/>
      </patternFill>
    </fill>
    <fill>
      <patternFill patternType="solid">
        <fgColor indexed="29"/>
      </patternFill>
    </fill>
    <fill>
      <patternFill patternType="solid">
        <fgColor indexed="11"/>
        <bgColor indexed="49"/>
      </patternFill>
    </fill>
    <fill>
      <patternFill patternType="solid">
        <fgColor indexed="11"/>
      </patternFill>
    </fill>
    <fill>
      <patternFill patternType="solid">
        <fgColor indexed="51"/>
        <bgColor indexed="13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30"/>
      </patternFill>
    </fill>
    <fill>
      <patternFill patternType="solid">
        <fgColor indexed="20"/>
        <bgColor indexed="36"/>
      </patternFill>
    </fill>
    <fill>
      <patternFill patternType="solid">
        <f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49"/>
      </patternFill>
    </fill>
    <fill>
      <patternFill patternType="solid">
        <fgColor indexed="52"/>
        <bgColor indexed="51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2"/>
      </patternFill>
    </fill>
    <fill>
      <patternFill patternType="solid">
        <fgColor indexed="10"/>
        <bgColor indexed="60"/>
      </patternFill>
    </fill>
    <fill>
      <patternFill patternType="solid">
        <fgColor indexed="10"/>
      </patternFill>
    </fill>
    <fill>
      <patternFill patternType="solid">
        <fgColor indexed="57"/>
        <bgColor indexed="21"/>
      </patternFill>
    </fill>
    <fill>
      <patternFill patternType="solid">
        <fgColor indexed="57"/>
      </patternFill>
    </fill>
    <fill>
      <patternFill patternType="solid">
        <fgColor indexed="53"/>
        <bgColor indexed="52"/>
      </patternFill>
    </fill>
    <fill>
      <patternFill patternType="solid">
        <fgColor indexed="53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  <bgColor indexed="9"/>
      </patternFill>
    </fill>
    <fill>
      <patternFill patternType="solid">
        <fgColor indexed="26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719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1" fillId="0" borderId="0">
      <alignment horizontal="left" vertical="top"/>
    </xf>
    <xf numFmtId="0" fontId="12" fillId="0" borderId="0">
      <alignment horizontal="left" vertical="top"/>
    </xf>
    <xf numFmtId="0" fontId="13" fillId="30" borderId="0">
      <alignment horizontal="left" vertical="top"/>
    </xf>
    <xf numFmtId="0" fontId="13" fillId="30" borderId="0">
      <alignment horizontal="left" vertical="top"/>
    </xf>
    <xf numFmtId="0" fontId="11" fillId="0" borderId="0">
      <alignment horizontal="left" vertical="top"/>
    </xf>
    <xf numFmtId="0" fontId="14" fillId="0" borderId="0">
      <alignment horizontal="left" vertical="top"/>
    </xf>
    <xf numFmtId="0" fontId="11" fillId="0" borderId="0">
      <alignment horizontal="left" vertical="top"/>
    </xf>
    <xf numFmtId="0" fontId="15" fillId="0" borderId="0">
      <alignment horizontal="right" vertical="top"/>
    </xf>
    <xf numFmtId="0" fontId="16" fillId="0" borderId="0">
      <alignment horizontal="right" vertical="top"/>
    </xf>
    <xf numFmtId="0" fontId="17" fillId="0" borderId="0">
      <alignment horizontal="right" vertical="top"/>
    </xf>
    <xf numFmtId="0" fontId="16" fillId="0" borderId="0">
      <alignment horizontal="right" vertical="top"/>
    </xf>
    <xf numFmtId="0" fontId="11" fillId="30" borderId="0">
      <alignment horizontal="left" vertical="top"/>
    </xf>
    <xf numFmtId="0" fontId="11" fillId="30" borderId="0">
      <alignment horizontal="left" vertical="top"/>
    </xf>
    <xf numFmtId="0" fontId="15" fillId="0" borderId="0">
      <alignment horizontal="right" vertical="top"/>
    </xf>
    <xf numFmtId="0" fontId="18" fillId="0" borderId="0">
      <alignment horizontal="right" vertical="top"/>
    </xf>
    <xf numFmtId="0" fontId="19" fillId="0" borderId="0">
      <alignment horizontal="right" vertical="top"/>
    </xf>
    <xf numFmtId="0" fontId="15" fillId="0" borderId="0">
      <alignment horizontal="right" vertical="top"/>
    </xf>
    <xf numFmtId="0" fontId="11" fillId="0" borderId="1">
      <alignment horizontal="center" vertical="center"/>
    </xf>
    <xf numFmtId="0" fontId="20" fillId="0" borderId="0">
      <alignment horizontal="left" vertical="top"/>
    </xf>
    <xf numFmtId="0" fontId="21" fillId="0" borderId="0">
      <alignment horizontal="left"/>
    </xf>
    <xf numFmtId="0" fontId="22" fillId="0" borderId="0">
      <alignment horizontal="center" vertical="center"/>
    </xf>
    <xf numFmtId="0" fontId="22" fillId="0" borderId="0">
      <alignment horizontal="center" vertical="center"/>
    </xf>
    <xf numFmtId="0" fontId="22" fillId="0" borderId="0">
      <alignment horizontal="center" vertical="center"/>
    </xf>
    <xf numFmtId="0" fontId="14" fillId="0" borderId="1">
      <alignment horizontal="center" vertical="center"/>
    </xf>
    <xf numFmtId="0" fontId="23" fillId="0" borderId="0">
      <alignment horizontal="right" vertical="top"/>
    </xf>
    <xf numFmtId="0" fontId="23" fillId="0" borderId="0">
      <alignment horizontal="right" vertical="top"/>
    </xf>
    <xf numFmtId="0" fontId="24" fillId="0" borderId="1">
      <alignment horizontal="center" vertical="center"/>
    </xf>
    <xf numFmtId="0" fontId="21" fillId="0" borderId="0">
      <alignment horizontal="left" vertical="top"/>
    </xf>
    <xf numFmtId="0" fontId="25" fillId="30" borderId="0">
      <alignment horizontal="center" vertical="center"/>
    </xf>
    <xf numFmtId="0" fontId="25" fillId="30" borderId="0">
      <alignment horizontal="center" vertical="center"/>
    </xf>
    <xf numFmtId="0" fontId="21" fillId="0" borderId="0">
      <alignment horizontal="left" vertical="top"/>
    </xf>
    <xf numFmtId="0" fontId="11" fillId="0" borderId="1">
      <alignment horizontal="center" vertical="center"/>
    </xf>
    <xf numFmtId="0" fontId="26" fillId="0" borderId="0">
      <alignment horizontal="center" vertical="center"/>
    </xf>
    <xf numFmtId="0" fontId="12" fillId="0" borderId="1">
      <alignment horizontal="center" vertical="center"/>
    </xf>
    <xf numFmtId="0" fontId="21" fillId="0" borderId="0">
      <alignment horizontal="left" vertical="center"/>
    </xf>
    <xf numFmtId="0" fontId="11" fillId="0" borderId="1">
      <alignment horizontal="center" vertical="center"/>
    </xf>
    <xf numFmtId="0" fontId="11" fillId="0" borderId="4">
      <alignment horizontal="center" vertical="center"/>
    </xf>
    <xf numFmtId="0" fontId="27" fillId="0" borderId="0">
      <alignment horizontal="center" vertical="center"/>
    </xf>
    <xf numFmtId="0" fontId="28" fillId="0" borderId="7">
      <alignment horizontal="center" vertical="top"/>
    </xf>
    <xf numFmtId="0" fontId="28" fillId="0" borderId="7">
      <alignment horizontal="center" vertical="top"/>
    </xf>
    <xf numFmtId="0" fontId="28" fillId="0" borderId="7">
      <alignment horizontal="center" vertical="top"/>
    </xf>
    <xf numFmtId="0" fontId="14" fillId="0" borderId="2">
      <alignment horizontal="center" vertical="center"/>
    </xf>
    <xf numFmtId="0" fontId="14" fillId="0" borderId="4">
      <alignment horizontal="center" vertical="center"/>
    </xf>
    <xf numFmtId="0" fontId="29" fillId="0" borderId="7">
      <alignment horizontal="center" vertical="center"/>
    </xf>
    <xf numFmtId="0" fontId="14" fillId="0" borderId="0">
      <alignment horizontal="center" vertical="top"/>
    </xf>
    <xf numFmtId="0" fontId="14" fillId="0" borderId="1">
      <alignment horizontal="center" vertical="top"/>
    </xf>
    <xf numFmtId="0" fontId="24" fillId="0" borderId="4">
      <alignment horizontal="center" vertical="center"/>
    </xf>
    <xf numFmtId="0" fontId="21" fillId="0" borderId="0">
      <alignment horizontal="left" vertical="top"/>
    </xf>
    <xf numFmtId="0" fontId="25" fillId="30" borderId="0">
      <alignment horizontal="center" vertical="center"/>
    </xf>
    <xf numFmtId="0" fontId="25" fillId="30" borderId="0">
      <alignment horizontal="center" vertical="center"/>
    </xf>
    <xf numFmtId="0" fontId="21" fillId="0" borderId="0">
      <alignment horizontal="left" vertical="top"/>
    </xf>
    <xf numFmtId="0" fontId="11" fillId="0" borderId="4">
      <alignment horizontal="center" vertical="center"/>
    </xf>
    <xf numFmtId="0" fontId="21" fillId="0" borderId="0">
      <alignment horizontal="center" vertical="center"/>
    </xf>
    <xf numFmtId="0" fontId="12" fillId="0" borderId="4">
      <alignment horizontal="center" vertical="center"/>
    </xf>
    <xf numFmtId="0" fontId="26" fillId="0" borderId="0">
      <alignment horizontal="center" vertical="center"/>
    </xf>
    <xf numFmtId="0" fontId="11" fillId="0" borderId="4">
      <alignment horizontal="center" vertical="center"/>
    </xf>
    <xf numFmtId="0" fontId="11" fillId="0" borderId="1">
      <alignment horizontal="center" vertical="center"/>
    </xf>
    <xf numFmtId="0" fontId="30" fillId="0" borderId="7">
      <alignment horizontal="center" vertical="top"/>
    </xf>
    <xf numFmtId="0" fontId="30" fillId="0" borderId="7">
      <alignment horizontal="center" vertical="top"/>
    </xf>
    <xf numFmtId="0" fontId="30" fillId="0" borderId="7">
      <alignment horizontal="center" vertical="top"/>
    </xf>
    <xf numFmtId="0" fontId="31" fillId="0" borderId="0">
      <alignment horizontal="center" vertical="top"/>
    </xf>
    <xf numFmtId="0" fontId="31" fillId="0" borderId="0">
      <alignment horizontal="center" vertical="top"/>
    </xf>
    <xf numFmtId="0" fontId="31" fillId="0" borderId="0">
      <alignment horizontal="center" vertical="top"/>
    </xf>
    <xf numFmtId="0" fontId="31" fillId="0" borderId="0">
      <alignment horizontal="center" vertical="top"/>
    </xf>
    <xf numFmtId="0" fontId="31" fillId="0" borderId="2">
      <alignment horizontal="center" vertical="center"/>
    </xf>
    <xf numFmtId="0" fontId="14" fillId="0" borderId="1">
      <alignment horizontal="center" vertical="center"/>
    </xf>
    <xf numFmtId="0" fontId="14" fillId="0" borderId="1">
      <alignment horizontal="center" vertical="center"/>
    </xf>
    <xf numFmtId="0" fontId="14" fillId="0" borderId="0">
      <alignment horizontal="center" vertical="top"/>
    </xf>
    <xf numFmtId="0" fontId="14" fillId="0" borderId="0">
      <alignment horizontal="right" vertical="top"/>
    </xf>
    <xf numFmtId="0" fontId="14" fillId="0" borderId="1">
      <alignment horizontal="center" vertical="top"/>
    </xf>
    <xf numFmtId="0" fontId="24" fillId="0" borderId="1">
      <alignment horizontal="center" vertical="center"/>
    </xf>
    <xf numFmtId="0" fontId="21" fillId="0" borderId="0">
      <alignment horizontal="left" vertical="top"/>
    </xf>
    <xf numFmtId="0" fontId="14" fillId="0" borderId="1">
      <alignment horizontal="left" vertical="top"/>
    </xf>
    <xf numFmtId="0" fontId="25" fillId="30" borderId="0">
      <alignment horizontal="center" vertical="center"/>
    </xf>
    <xf numFmtId="0" fontId="25" fillId="30" borderId="0">
      <alignment horizontal="center" vertical="center"/>
    </xf>
    <xf numFmtId="0" fontId="21" fillId="0" borderId="0">
      <alignment horizontal="left" vertical="top"/>
    </xf>
    <xf numFmtId="0" fontId="11" fillId="0" borderId="1">
      <alignment horizontal="center" vertical="center"/>
    </xf>
    <xf numFmtId="0" fontId="21" fillId="0" borderId="0">
      <alignment horizontal="left" vertical="center"/>
    </xf>
    <xf numFmtId="0" fontId="12" fillId="0" borderId="1">
      <alignment horizontal="center" vertical="center"/>
    </xf>
    <xf numFmtId="0" fontId="21" fillId="0" borderId="0">
      <alignment horizontal="center" vertical="center"/>
    </xf>
    <xf numFmtId="0" fontId="11" fillId="0" borderId="1">
      <alignment horizontal="center" vertical="center"/>
    </xf>
    <xf numFmtId="0" fontId="11" fillId="0" borderId="1">
      <alignment horizontal="center" vertical="center"/>
    </xf>
    <xf numFmtId="0" fontId="32" fillId="0" borderId="0">
      <alignment horizontal="center" vertical="top"/>
    </xf>
    <xf numFmtId="0" fontId="32" fillId="0" borderId="0">
      <alignment horizontal="center" vertical="top"/>
    </xf>
    <xf numFmtId="0" fontId="32" fillId="0" borderId="0">
      <alignment horizontal="center" vertical="top"/>
    </xf>
    <xf numFmtId="0" fontId="31" fillId="0" borderId="1">
      <alignment horizontal="center" vertical="center"/>
    </xf>
    <xf numFmtId="0" fontId="31" fillId="0" borderId="1">
      <alignment horizontal="center" vertical="center"/>
    </xf>
    <xf numFmtId="0" fontId="31" fillId="0" borderId="1">
      <alignment horizontal="center" vertical="center"/>
    </xf>
    <xf numFmtId="0" fontId="31" fillId="0" borderId="1">
      <alignment horizontal="center" vertical="center"/>
    </xf>
    <xf numFmtId="0" fontId="29" fillId="0" borderId="7">
      <alignment horizontal="left" vertical="top"/>
    </xf>
    <xf numFmtId="0" fontId="14" fillId="0" borderId="2">
      <alignment horizontal="center" vertical="center"/>
    </xf>
    <xf numFmtId="0" fontId="14" fillId="0" borderId="2">
      <alignment horizontal="center" vertical="center"/>
    </xf>
    <xf numFmtId="0" fontId="14" fillId="0" borderId="0">
      <alignment horizontal="right" vertical="top"/>
    </xf>
    <xf numFmtId="0" fontId="29" fillId="0" borderId="8">
      <alignment horizontal="left" vertical="top"/>
    </xf>
    <xf numFmtId="0" fontId="14" fillId="0" borderId="1">
      <alignment horizontal="left" vertical="top"/>
    </xf>
    <xf numFmtId="0" fontId="24" fillId="0" borderId="1">
      <alignment horizontal="center" vertical="center"/>
    </xf>
    <xf numFmtId="0" fontId="21" fillId="0" borderId="0">
      <alignment horizontal="right" vertical="top"/>
    </xf>
    <xf numFmtId="0" fontId="14" fillId="0" borderId="1">
      <alignment horizontal="right" vertical="top"/>
    </xf>
    <xf numFmtId="0" fontId="25" fillId="30" borderId="0">
      <alignment horizontal="center" vertical="center"/>
    </xf>
    <xf numFmtId="0" fontId="25" fillId="30" borderId="0">
      <alignment horizontal="center" vertical="center"/>
    </xf>
    <xf numFmtId="0" fontId="21" fillId="0" borderId="0">
      <alignment horizontal="right" vertical="top"/>
    </xf>
    <xf numFmtId="0" fontId="11" fillId="0" borderId="1">
      <alignment horizontal="center" vertical="center"/>
    </xf>
    <xf numFmtId="0" fontId="21" fillId="0" borderId="0">
      <alignment horizontal="right" vertical="center"/>
    </xf>
    <xf numFmtId="0" fontId="12" fillId="0" borderId="1">
      <alignment horizontal="center" vertical="center"/>
    </xf>
    <xf numFmtId="0" fontId="21" fillId="0" borderId="0">
      <alignment horizontal="left" vertical="center"/>
    </xf>
    <xf numFmtId="0" fontId="11" fillId="0" borderId="1">
      <alignment horizontal="center" vertical="center"/>
    </xf>
    <xf numFmtId="0" fontId="11" fillId="0" borderId="1">
      <alignment horizontal="center" vertical="center"/>
    </xf>
    <xf numFmtId="0" fontId="33" fillId="0" borderId="1">
      <alignment horizontal="center" vertical="center"/>
    </xf>
    <xf numFmtId="0" fontId="31" fillId="0" borderId="4">
      <alignment horizontal="center" vertical="center"/>
    </xf>
    <xf numFmtId="0" fontId="31" fillId="0" borderId="4">
      <alignment horizontal="center" vertical="center"/>
    </xf>
    <xf numFmtId="0" fontId="31" fillId="0" borderId="0">
      <alignment horizontal="center" vertical="top"/>
    </xf>
    <xf numFmtId="0" fontId="14" fillId="0" borderId="0">
      <alignment horizontal="center" vertical="top"/>
    </xf>
    <xf numFmtId="0" fontId="29" fillId="0" borderId="7">
      <alignment horizontal="center" vertical="center"/>
    </xf>
    <xf numFmtId="0" fontId="29" fillId="0" borderId="8">
      <alignment horizontal="left" vertical="top"/>
    </xf>
    <xf numFmtId="0" fontId="34" fillId="0" borderId="8">
      <alignment horizontal="right" vertical="top"/>
    </xf>
    <xf numFmtId="0" fontId="14" fillId="0" borderId="1">
      <alignment horizontal="right" vertical="top"/>
    </xf>
    <xf numFmtId="0" fontId="31" fillId="0" borderId="1">
      <alignment horizontal="left" vertical="top"/>
    </xf>
    <xf numFmtId="0" fontId="24" fillId="0" borderId="1">
      <alignment horizontal="center" vertical="center"/>
    </xf>
    <xf numFmtId="0" fontId="21" fillId="0" borderId="0">
      <alignment horizontal="left" vertical="top"/>
    </xf>
    <xf numFmtId="0" fontId="26" fillId="0" borderId="0">
      <alignment horizontal="center" vertical="center"/>
    </xf>
    <xf numFmtId="0" fontId="25" fillId="30" borderId="0">
      <alignment horizontal="center" vertical="center"/>
    </xf>
    <xf numFmtId="0" fontId="25" fillId="30" borderId="0">
      <alignment horizontal="center" vertical="center"/>
    </xf>
    <xf numFmtId="0" fontId="11" fillId="0" borderId="1">
      <alignment horizontal="center" vertical="center"/>
    </xf>
    <xf numFmtId="0" fontId="21" fillId="0" borderId="0">
      <alignment horizontal="left" vertical="center"/>
    </xf>
    <xf numFmtId="0" fontId="12" fillId="0" borderId="1">
      <alignment horizontal="center" vertical="center"/>
    </xf>
    <xf numFmtId="0" fontId="21" fillId="0" borderId="0">
      <alignment horizontal="right" vertical="center"/>
    </xf>
    <xf numFmtId="0" fontId="11" fillId="0" borderId="1">
      <alignment horizontal="center" vertical="center"/>
    </xf>
    <xf numFmtId="0" fontId="11" fillId="0" borderId="2">
      <alignment horizontal="center" vertical="center"/>
    </xf>
    <xf numFmtId="0" fontId="31" fillId="0" borderId="2">
      <alignment horizontal="center" vertical="center"/>
    </xf>
    <xf numFmtId="0" fontId="31" fillId="0" borderId="2">
      <alignment horizontal="center" vertical="center"/>
    </xf>
    <xf numFmtId="0" fontId="31" fillId="0" borderId="2">
      <alignment horizontal="center" vertical="center"/>
    </xf>
    <xf numFmtId="0" fontId="31" fillId="0" borderId="2">
      <alignment horizontal="center" vertical="center"/>
    </xf>
    <xf numFmtId="0" fontId="31" fillId="0" borderId="0">
      <alignment horizontal="left" vertical="top"/>
    </xf>
    <xf numFmtId="0" fontId="14" fillId="0" borderId="0">
      <alignment horizontal="right" vertical="top"/>
    </xf>
    <xf numFmtId="0" fontId="14" fillId="0" borderId="0">
      <alignment horizontal="right" vertical="top"/>
    </xf>
    <xf numFmtId="0" fontId="14" fillId="0" borderId="0">
      <alignment horizontal="center" vertical="top"/>
    </xf>
    <xf numFmtId="0" fontId="14" fillId="0" borderId="0">
      <alignment horizontal="center" vertical="top"/>
    </xf>
    <xf numFmtId="0" fontId="34" fillId="0" borderId="8">
      <alignment horizontal="right" vertical="top"/>
    </xf>
    <xf numFmtId="0" fontId="34" fillId="0" borderId="8">
      <alignment horizontal="left" vertical="top"/>
    </xf>
    <xf numFmtId="0" fontId="29" fillId="0" borderId="8">
      <alignment horizontal="left" vertical="top"/>
    </xf>
    <xf numFmtId="0" fontId="31" fillId="0" borderId="1">
      <alignment horizontal="right" vertical="top"/>
    </xf>
    <xf numFmtId="0" fontId="24" fillId="0" borderId="2">
      <alignment horizontal="center" vertical="center"/>
    </xf>
    <xf numFmtId="0" fontId="21" fillId="0" borderId="0">
      <alignment horizontal="left" vertical="top"/>
    </xf>
    <xf numFmtId="0" fontId="35" fillId="30" borderId="0">
      <alignment horizontal="left" vertical="top"/>
    </xf>
    <xf numFmtId="0" fontId="35" fillId="30" borderId="0">
      <alignment horizontal="left" vertical="top"/>
    </xf>
    <xf numFmtId="0" fontId="21" fillId="0" borderId="0">
      <alignment horizontal="left" vertical="top"/>
    </xf>
    <xf numFmtId="0" fontId="11" fillId="0" borderId="2">
      <alignment horizontal="center" vertical="center"/>
    </xf>
    <xf numFmtId="0" fontId="12" fillId="0" borderId="2">
      <alignment horizontal="center" vertical="center"/>
    </xf>
    <xf numFmtId="0" fontId="21" fillId="0" borderId="0">
      <alignment horizontal="left" vertical="center"/>
    </xf>
    <xf numFmtId="0" fontId="33" fillId="0" borderId="4">
      <alignment horizontal="center" vertical="center"/>
    </xf>
    <xf numFmtId="0" fontId="33" fillId="0" borderId="4">
      <alignment horizontal="center" vertical="center"/>
    </xf>
    <xf numFmtId="0" fontId="11" fillId="0" borderId="2">
      <alignment horizontal="center" vertical="center"/>
    </xf>
    <xf numFmtId="0" fontId="11" fillId="0" borderId="4">
      <alignment horizontal="center" vertical="center"/>
    </xf>
    <xf numFmtId="0" fontId="29" fillId="0" borderId="7">
      <alignment horizontal="left" vertical="top"/>
    </xf>
    <xf numFmtId="0" fontId="29" fillId="0" borderId="7">
      <alignment horizontal="left" vertical="top"/>
    </xf>
    <xf numFmtId="0" fontId="29" fillId="0" borderId="7">
      <alignment horizontal="left" vertical="top"/>
    </xf>
    <xf numFmtId="0" fontId="31" fillId="0" borderId="0">
      <alignment horizontal="right" vertical="top"/>
    </xf>
    <xf numFmtId="0" fontId="29" fillId="0" borderId="8">
      <alignment horizontal="left" vertical="top"/>
    </xf>
    <xf numFmtId="0" fontId="29" fillId="0" borderId="8">
      <alignment horizontal="left" vertical="top"/>
    </xf>
    <xf numFmtId="0" fontId="14" fillId="0" borderId="0">
      <alignment horizontal="right" vertical="top"/>
    </xf>
    <xf numFmtId="0" fontId="14" fillId="0" borderId="0">
      <alignment horizontal="right" vertical="top"/>
    </xf>
    <xf numFmtId="0" fontId="34" fillId="0" borderId="8">
      <alignment horizontal="left" vertical="top"/>
    </xf>
    <xf numFmtId="0" fontId="34" fillId="0" borderId="0">
      <alignment horizontal="left" vertical="top"/>
    </xf>
    <xf numFmtId="0" fontId="34" fillId="0" borderId="8">
      <alignment horizontal="right" vertical="top"/>
    </xf>
    <xf numFmtId="0" fontId="29" fillId="0" borderId="0">
      <alignment horizontal="right" vertical="center"/>
    </xf>
    <xf numFmtId="0" fontId="24" fillId="0" borderId="4">
      <alignment horizontal="center" vertical="center"/>
    </xf>
    <xf numFmtId="0" fontId="21" fillId="0" borderId="0">
      <alignment horizontal="left" vertical="top"/>
    </xf>
    <xf numFmtId="0" fontId="36" fillId="0" borderId="0">
      <alignment horizontal="left" vertical="top"/>
    </xf>
    <xf numFmtId="0" fontId="25" fillId="30" borderId="0">
      <alignment horizontal="left" vertical="top"/>
    </xf>
    <xf numFmtId="0" fontId="25" fillId="30" borderId="0">
      <alignment horizontal="left" vertical="top"/>
    </xf>
    <xf numFmtId="0" fontId="11" fillId="0" borderId="4">
      <alignment horizontal="center" vertical="center"/>
    </xf>
    <xf numFmtId="0" fontId="12" fillId="0" borderId="4">
      <alignment horizontal="center" vertical="center"/>
    </xf>
    <xf numFmtId="0" fontId="33" fillId="0" borderId="2">
      <alignment horizontal="center" vertical="center"/>
    </xf>
    <xf numFmtId="0" fontId="33" fillId="0" borderId="2">
      <alignment horizontal="center" vertical="center"/>
    </xf>
    <xf numFmtId="0" fontId="11" fillId="0" borderId="4">
      <alignment horizontal="center" vertical="center"/>
    </xf>
    <xf numFmtId="0" fontId="11" fillId="0" borderId="1">
      <alignment horizontal="center" vertical="center"/>
    </xf>
    <xf numFmtId="0" fontId="12" fillId="0" borderId="4">
      <alignment horizontal="center" vertical="center"/>
    </xf>
    <xf numFmtId="0" fontId="31" fillId="0" borderId="0">
      <alignment horizontal="right" vertical="top"/>
    </xf>
    <xf numFmtId="0" fontId="31" fillId="0" borderId="0">
      <alignment horizontal="right" vertical="top"/>
    </xf>
    <xf numFmtId="0" fontId="31" fillId="0" borderId="0">
      <alignment horizontal="right" vertical="top"/>
    </xf>
    <xf numFmtId="0" fontId="29" fillId="0" borderId="8">
      <alignment horizontal="left" vertical="top"/>
    </xf>
    <xf numFmtId="0" fontId="29" fillId="0" borderId="8">
      <alignment horizontal="left" vertical="top"/>
    </xf>
    <xf numFmtId="0" fontId="34" fillId="0" borderId="8">
      <alignment horizontal="right" vertical="top"/>
    </xf>
    <xf numFmtId="0" fontId="34" fillId="0" borderId="8">
      <alignment horizontal="right" vertical="top"/>
    </xf>
    <xf numFmtId="0" fontId="34" fillId="0" borderId="0">
      <alignment horizontal="left" vertical="top"/>
    </xf>
    <xf numFmtId="0" fontId="34" fillId="0" borderId="0">
      <alignment horizontal="right" vertical="top"/>
    </xf>
    <xf numFmtId="0" fontId="34" fillId="0" borderId="8">
      <alignment horizontal="left" vertical="top"/>
    </xf>
    <xf numFmtId="0" fontId="31" fillId="0" borderId="0">
      <alignment horizontal="left" vertical="center"/>
    </xf>
    <xf numFmtId="0" fontId="24" fillId="0" borderId="1">
      <alignment horizontal="center" vertical="center"/>
    </xf>
    <xf numFmtId="0" fontId="21" fillId="0" borderId="0">
      <alignment horizontal="left" vertical="top"/>
    </xf>
    <xf numFmtId="0" fontId="25" fillId="30" borderId="0">
      <alignment horizontal="left" vertical="top"/>
    </xf>
    <xf numFmtId="0" fontId="25" fillId="30" borderId="0">
      <alignment horizontal="left" vertical="top"/>
    </xf>
    <xf numFmtId="0" fontId="21" fillId="0" borderId="0">
      <alignment horizontal="left" vertical="top"/>
    </xf>
    <xf numFmtId="0" fontId="11" fillId="0" borderId="1">
      <alignment horizontal="center" vertical="center"/>
    </xf>
    <xf numFmtId="0" fontId="12" fillId="0" borderId="1">
      <alignment horizontal="center" vertical="center"/>
    </xf>
    <xf numFmtId="0" fontId="33" fillId="0" borderId="4">
      <alignment horizontal="center" vertical="center"/>
    </xf>
    <xf numFmtId="0" fontId="33" fillId="0" borderId="4">
      <alignment horizontal="center" vertical="center"/>
    </xf>
    <xf numFmtId="0" fontId="33" fillId="0" borderId="4">
      <alignment horizontal="center" vertical="center"/>
    </xf>
    <xf numFmtId="0" fontId="33" fillId="0" borderId="4">
      <alignment horizontal="center" vertical="center"/>
    </xf>
    <xf numFmtId="0" fontId="11" fillId="0" borderId="1">
      <alignment horizontal="center" vertical="center"/>
    </xf>
    <xf numFmtId="0" fontId="11" fillId="0" borderId="1">
      <alignment horizontal="center" vertical="center"/>
    </xf>
    <xf numFmtId="0" fontId="23" fillId="0" borderId="7">
      <alignment horizontal="left" vertical="top"/>
    </xf>
    <xf numFmtId="0" fontId="23" fillId="0" borderId="7">
      <alignment horizontal="left" vertical="top"/>
    </xf>
    <xf numFmtId="0" fontId="23" fillId="0" borderId="7">
      <alignment horizontal="left" vertical="top"/>
    </xf>
    <xf numFmtId="0" fontId="29" fillId="0" borderId="8">
      <alignment horizontal="right" vertical="top"/>
    </xf>
    <xf numFmtId="0" fontId="29" fillId="0" borderId="8">
      <alignment horizontal="right" vertical="top"/>
    </xf>
    <xf numFmtId="0" fontId="34" fillId="0" borderId="8">
      <alignment horizontal="right" vertical="top"/>
    </xf>
    <xf numFmtId="0" fontId="34" fillId="0" borderId="8">
      <alignment horizontal="right" vertical="top"/>
    </xf>
    <xf numFmtId="0" fontId="34" fillId="0" borderId="0">
      <alignment horizontal="right" vertical="top"/>
    </xf>
    <xf numFmtId="0" fontId="31" fillId="0" borderId="0">
      <alignment horizontal="left" vertical="top"/>
    </xf>
    <xf numFmtId="0" fontId="34" fillId="0" borderId="0">
      <alignment horizontal="left" vertical="top"/>
    </xf>
    <xf numFmtId="0" fontId="31" fillId="0" borderId="7">
      <alignment horizontal="left" vertical="center"/>
    </xf>
    <xf numFmtId="0" fontId="24" fillId="0" borderId="1">
      <alignment horizontal="center" vertical="center"/>
    </xf>
    <xf numFmtId="0" fontId="21" fillId="0" borderId="0">
      <alignment horizontal="left" vertical="top"/>
    </xf>
    <xf numFmtId="0" fontId="12" fillId="0" borderId="1">
      <alignment horizontal="center" vertical="center"/>
    </xf>
    <xf numFmtId="0" fontId="25" fillId="30" borderId="0">
      <alignment horizontal="right" vertical="top"/>
    </xf>
    <xf numFmtId="0" fontId="25" fillId="30" borderId="0">
      <alignment horizontal="right" vertical="top"/>
    </xf>
    <xf numFmtId="0" fontId="11" fillId="0" borderId="1">
      <alignment horizontal="center" vertical="center"/>
    </xf>
    <xf numFmtId="0" fontId="21" fillId="0" borderId="0">
      <alignment horizontal="right" vertical="top"/>
    </xf>
    <xf numFmtId="0" fontId="33" fillId="0" borderId="1">
      <alignment horizontal="center" vertical="center"/>
    </xf>
    <xf numFmtId="0" fontId="33" fillId="0" borderId="1">
      <alignment horizontal="center" vertical="center"/>
    </xf>
    <xf numFmtId="0" fontId="33" fillId="0" borderId="1">
      <alignment horizontal="center" vertical="center"/>
    </xf>
    <xf numFmtId="0" fontId="33" fillId="0" borderId="1">
      <alignment horizontal="center" vertical="center"/>
    </xf>
    <xf numFmtId="0" fontId="11" fillId="0" borderId="1">
      <alignment horizontal="center" vertical="center"/>
    </xf>
    <xf numFmtId="0" fontId="11" fillId="0" borderId="1">
      <alignment horizontal="center" vertical="center"/>
    </xf>
    <xf numFmtId="0" fontId="33" fillId="0" borderId="2">
      <alignment horizontal="center" vertical="center"/>
    </xf>
    <xf numFmtId="0" fontId="33" fillId="0" borderId="2">
      <alignment horizontal="center" vertical="center"/>
    </xf>
    <xf numFmtId="0" fontId="33" fillId="0" borderId="2">
      <alignment horizontal="center" vertical="center"/>
    </xf>
    <xf numFmtId="0" fontId="23" fillId="0" borderId="0">
      <alignment horizontal="left"/>
    </xf>
    <xf numFmtId="0" fontId="23" fillId="0" borderId="0">
      <alignment horizontal="left"/>
    </xf>
    <xf numFmtId="0" fontId="23" fillId="0" borderId="0">
      <alignment horizontal="left"/>
    </xf>
    <xf numFmtId="0" fontId="31" fillId="0" borderId="0">
      <alignment horizontal="right" vertical="center"/>
    </xf>
    <xf numFmtId="0" fontId="34" fillId="0" borderId="0">
      <alignment horizontal="right" vertical="top"/>
    </xf>
    <xf numFmtId="0" fontId="34" fillId="0" borderId="0">
      <alignment horizontal="right" vertical="top"/>
    </xf>
    <xf numFmtId="0" fontId="29" fillId="0" borderId="8">
      <alignment horizontal="right" vertical="top"/>
    </xf>
    <xf numFmtId="0" fontId="29" fillId="0" borderId="8">
      <alignment horizontal="right" vertical="top"/>
    </xf>
    <xf numFmtId="0" fontId="31" fillId="0" borderId="0">
      <alignment horizontal="left" vertical="top"/>
    </xf>
    <xf numFmtId="0" fontId="31" fillId="0" borderId="0">
      <alignment horizontal="right" vertical="top"/>
    </xf>
    <xf numFmtId="0" fontId="31" fillId="0" borderId="0">
      <alignment horizontal="left" vertical="center"/>
    </xf>
    <xf numFmtId="0" fontId="24" fillId="0" borderId="1">
      <alignment horizontal="center" vertical="center"/>
    </xf>
    <xf numFmtId="0" fontId="21" fillId="0" borderId="0">
      <alignment horizontal="left" vertical="center"/>
    </xf>
    <xf numFmtId="0" fontId="12" fillId="0" borderId="4">
      <alignment horizontal="center" vertical="center"/>
    </xf>
    <xf numFmtId="0" fontId="25" fillId="30" borderId="0">
      <alignment horizontal="right" vertical="top"/>
    </xf>
    <xf numFmtId="0" fontId="25" fillId="30" borderId="0">
      <alignment horizontal="right" vertical="top"/>
    </xf>
    <xf numFmtId="0" fontId="11" fillId="0" borderId="1">
      <alignment horizontal="center" vertical="center"/>
    </xf>
    <xf numFmtId="0" fontId="21" fillId="0" borderId="0">
      <alignment horizontal="left" vertical="top"/>
    </xf>
    <xf numFmtId="0" fontId="12" fillId="0" borderId="1">
      <alignment horizontal="center" vertical="center"/>
    </xf>
    <xf numFmtId="0" fontId="21" fillId="0" borderId="0">
      <alignment horizontal="right" vertical="top"/>
    </xf>
    <xf numFmtId="0" fontId="11" fillId="0" borderId="1">
      <alignment horizontal="center" vertical="center"/>
    </xf>
    <xf numFmtId="0" fontId="37" fillId="0" borderId="0">
      <alignment horizontal="left" vertical="top"/>
    </xf>
    <xf numFmtId="0" fontId="23" fillId="0" borderId="0">
      <alignment horizontal="left" vertical="top"/>
    </xf>
    <xf numFmtId="0" fontId="23" fillId="0" borderId="7">
      <alignment horizontal="center"/>
    </xf>
    <xf numFmtId="0" fontId="33" fillId="0" borderId="0">
      <alignment horizontal="left" vertical="top"/>
    </xf>
    <xf numFmtId="0" fontId="21" fillId="0" borderId="0">
      <alignment horizontal="left" vertical="center"/>
    </xf>
    <xf numFmtId="0" fontId="33" fillId="0" borderId="0">
      <alignment horizontal="left" vertical="top"/>
    </xf>
    <xf numFmtId="0" fontId="15" fillId="30" borderId="0">
      <alignment horizontal="right" vertical="top"/>
    </xf>
    <xf numFmtId="0" fontId="15" fillId="30" borderId="0">
      <alignment horizontal="right" vertical="top"/>
    </xf>
    <xf numFmtId="0" fontId="37" fillId="0" borderId="0">
      <alignment horizontal="left" vertical="top"/>
    </xf>
    <xf numFmtId="0" fontId="38" fillId="0" borderId="0">
      <alignment horizontal="right" vertical="center"/>
    </xf>
    <xf numFmtId="0" fontId="21" fillId="0" borderId="7">
      <alignment horizontal="center"/>
    </xf>
    <xf numFmtId="0" fontId="21" fillId="0" borderId="0">
      <alignment horizontal="left" vertical="top"/>
    </xf>
    <xf numFmtId="0" fontId="31" fillId="0" borderId="0">
      <alignment horizontal="left" vertical="top"/>
    </xf>
    <xf numFmtId="0" fontId="37" fillId="0" borderId="0">
      <alignment horizontal="left" vertical="top"/>
    </xf>
    <xf numFmtId="0" fontId="11" fillId="0" borderId="2">
      <alignment horizontal="center" vertical="center"/>
    </xf>
    <xf numFmtId="0" fontId="38" fillId="0" borderId="7">
      <alignment horizontal="left" vertical="top"/>
    </xf>
    <xf numFmtId="0" fontId="23" fillId="0" borderId="7">
      <alignment horizontal="left"/>
    </xf>
    <xf numFmtId="0" fontId="23" fillId="0" borderId="7">
      <alignment horizontal="left"/>
    </xf>
    <xf numFmtId="0" fontId="23" fillId="0" borderId="7">
      <alignment horizontal="left"/>
    </xf>
    <xf numFmtId="0" fontId="31" fillId="0" borderId="0">
      <alignment horizontal="left" vertical="center"/>
    </xf>
    <xf numFmtId="0" fontId="29" fillId="0" borderId="0">
      <alignment horizontal="right" vertical="top"/>
    </xf>
    <xf numFmtId="0" fontId="29" fillId="0" borderId="0">
      <alignment horizontal="right" vertical="top"/>
    </xf>
    <xf numFmtId="0" fontId="34" fillId="0" borderId="0">
      <alignment horizontal="right" vertical="top"/>
    </xf>
    <xf numFmtId="0" fontId="34" fillId="0" borderId="0">
      <alignment horizontal="right" vertical="top"/>
    </xf>
    <xf numFmtId="0" fontId="31" fillId="0" borderId="0">
      <alignment horizontal="right" vertical="top"/>
    </xf>
    <xf numFmtId="0" fontId="29" fillId="0" borderId="0">
      <alignment horizontal="right" vertical="center"/>
    </xf>
    <xf numFmtId="0" fontId="31" fillId="0" borderId="1">
      <alignment horizontal="left" vertical="top"/>
    </xf>
    <xf numFmtId="0" fontId="31" fillId="0" borderId="7">
      <alignment horizontal="left" vertical="center"/>
    </xf>
    <xf numFmtId="0" fontId="24" fillId="0" borderId="2">
      <alignment horizontal="center" vertical="center"/>
    </xf>
    <xf numFmtId="0" fontId="12" fillId="0" borderId="4">
      <alignment horizontal="center" vertical="center"/>
    </xf>
    <xf numFmtId="0" fontId="12" fillId="0" borderId="1">
      <alignment horizontal="center" vertical="center"/>
    </xf>
    <xf numFmtId="0" fontId="37" fillId="30" borderId="0">
      <alignment horizontal="left" vertical="top"/>
    </xf>
    <xf numFmtId="0" fontId="37" fillId="30" borderId="0">
      <alignment horizontal="left" vertical="top"/>
    </xf>
    <xf numFmtId="0" fontId="11" fillId="0" borderId="2">
      <alignment horizontal="center" vertical="center"/>
    </xf>
    <xf numFmtId="0" fontId="21" fillId="0" borderId="0">
      <alignment horizontal="left" vertical="top"/>
    </xf>
    <xf numFmtId="0" fontId="12" fillId="0" borderId="2">
      <alignment horizontal="center" vertical="center"/>
    </xf>
    <xf numFmtId="0" fontId="38" fillId="0" borderId="7">
      <alignment horizontal="left" vertical="top"/>
    </xf>
    <xf numFmtId="0" fontId="11" fillId="0" borderId="2">
      <alignment horizontal="center" vertical="center"/>
    </xf>
    <xf numFmtId="0" fontId="35" fillId="0" borderId="7">
      <alignment horizontal="left" vertical="top"/>
    </xf>
    <xf numFmtId="0" fontId="33" fillId="0" borderId="0">
      <alignment horizontal="left" vertical="top"/>
    </xf>
    <xf numFmtId="0" fontId="12" fillId="0" borderId="2">
      <alignment horizontal="center" vertical="center"/>
    </xf>
    <xf numFmtId="0" fontId="33" fillId="0" borderId="0">
      <alignment horizontal="right" vertical="top"/>
    </xf>
    <xf numFmtId="0" fontId="33" fillId="0" borderId="0">
      <alignment horizontal="center" vertical="top"/>
    </xf>
    <xf numFmtId="0" fontId="33" fillId="0" borderId="0">
      <alignment horizontal="center" vertical="top"/>
    </xf>
    <xf numFmtId="0" fontId="31" fillId="0" borderId="7">
      <alignment horizontal="left" vertical="center"/>
    </xf>
    <xf numFmtId="0" fontId="31" fillId="0" borderId="0">
      <alignment horizontal="left" vertical="top"/>
    </xf>
    <xf numFmtId="0" fontId="31" fillId="0" borderId="0">
      <alignment horizontal="left" vertical="top"/>
    </xf>
    <xf numFmtId="0" fontId="29" fillId="0" borderId="0">
      <alignment horizontal="right" vertical="top"/>
    </xf>
    <xf numFmtId="0" fontId="29" fillId="0" borderId="0">
      <alignment horizontal="right" vertical="top"/>
    </xf>
    <xf numFmtId="0" fontId="29" fillId="0" borderId="0">
      <alignment horizontal="right" vertical="center"/>
    </xf>
    <xf numFmtId="0" fontId="31" fillId="0" borderId="0">
      <alignment horizontal="left" vertical="center"/>
    </xf>
    <xf numFmtId="0" fontId="39" fillId="0" borderId="7">
      <alignment horizontal="left" vertical="top"/>
    </xf>
    <xf numFmtId="0" fontId="12" fillId="0" borderId="1">
      <alignment horizontal="center" vertical="center"/>
    </xf>
    <xf numFmtId="0" fontId="31" fillId="0" borderId="1">
      <alignment horizontal="right" vertical="top"/>
    </xf>
    <xf numFmtId="0" fontId="31" fillId="0" borderId="0">
      <alignment horizontal="right" vertical="center"/>
    </xf>
    <xf numFmtId="0" fontId="37" fillId="30" borderId="0">
      <alignment horizontal="left" vertical="top"/>
    </xf>
    <xf numFmtId="0" fontId="37" fillId="30" borderId="0">
      <alignment horizontal="left" vertical="top"/>
    </xf>
    <xf numFmtId="0" fontId="12" fillId="0" borderId="1">
      <alignment horizontal="center" vertical="center"/>
    </xf>
    <xf numFmtId="0" fontId="35" fillId="0" borderId="7">
      <alignment horizontal="left" vertical="top"/>
    </xf>
    <xf numFmtId="0" fontId="21" fillId="0" borderId="0">
      <alignment horizontal="left" vertical="top"/>
    </xf>
    <xf numFmtId="0" fontId="38" fillId="0" borderId="7">
      <alignment horizontal="left" vertical="top"/>
    </xf>
    <xf numFmtId="0" fontId="33" fillId="0" borderId="0">
      <alignment horizontal="left" vertical="top"/>
    </xf>
    <xf numFmtId="0" fontId="35" fillId="0" borderId="7">
      <alignment horizontal="left" vertical="top"/>
    </xf>
    <xf numFmtId="0" fontId="11" fillId="0" borderId="0">
      <alignment horizontal="left" vertical="top"/>
    </xf>
    <xf numFmtId="0" fontId="33" fillId="0" borderId="0">
      <alignment horizontal="left" vertical="top"/>
    </xf>
    <xf numFmtId="0" fontId="12" fillId="0" borderId="2">
      <alignment horizontal="center" vertical="center"/>
    </xf>
    <xf numFmtId="0" fontId="33" fillId="0" borderId="0">
      <alignment horizontal="center" vertical="top"/>
    </xf>
    <xf numFmtId="0" fontId="33" fillId="0" borderId="0">
      <alignment horizontal="right" vertical="top"/>
    </xf>
    <xf numFmtId="0" fontId="31" fillId="0" borderId="0">
      <alignment horizontal="right" vertical="top"/>
    </xf>
    <xf numFmtId="0" fontId="31" fillId="0" borderId="0">
      <alignment horizontal="right" vertical="top"/>
    </xf>
    <xf numFmtId="0" fontId="31" fillId="0" borderId="0">
      <alignment horizontal="left" vertical="top"/>
    </xf>
    <xf numFmtId="0" fontId="31" fillId="0" borderId="0">
      <alignment horizontal="left" vertical="top"/>
    </xf>
    <xf numFmtId="0" fontId="31" fillId="0" borderId="0">
      <alignment horizontal="left" vertical="center"/>
    </xf>
    <xf numFmtId="0" fontId="31" fillId="0" borderId="7">
      <alignment horizontal="left" vertical="center"/>
    </xf>
    <xf numFmtId="0" fontId="29" fillId="0" borderId="0">
      <alignment horizontal="right" vertical="center"/>
    </xf>
    <xf numFmtId="0" fontId="24" fillId="0" borderId="0">
      <alignment horizontal="left" vertical="top"/>
    </xf>
    <xf numFmtId="0" fontId="12" fillId="0" borderId="1">
      <alignment horizontal="center" vertical="center"/>
    </xf>
    <xf numFmtId="0" fontId="37" fillId="30" borderId="0">
      <alignment horizontal="left"/>
    </xf>
    <xf numFmtId="0" fontId="37" fillId="30" borderId="0">
      <alignment horizontal="left"/>
    </xf>
    <xf numFmtId="0" fontId="12" fillId="0" borderId="1">
      <alignment horizontal="center" vertical="center"/>
    </xf>
    <xf numFmtId="0" fontId="11" fillId="0" borderId="0">
      <alignment horizontal="left" vertical="top"/>
    </xf>
    <xf numFmtId="0" fontId="21" fillId="0" borderId="0">
      <alignment horizontal="left" vertical="top"/>
    </xf>
    <xf numFmtId="0" fontId="12" fillId="0" borderId="0">
      <alignment horizontal="left" vertical="top"/>
    </xf>
    <xf numFmtId="0" fontId="33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33" fillId="0" borderId="0">
      <alignment horizontal="right" vertical="top"/>
    </xf>
    <xf numFmtId="0" fontId="12" fillId="0" borderId="4">
      <alignment horizontal="center" vertical="center"/>
    </xf>
    <xf numFmtId="0" fontId="33" fillId="0" borderId="0">
      <alignment horizontal="left" vertical="top"/>
    </xf>
    <xf numFmtId="0" fontId="20" fillId="0" borderId="7">
      <alignment horizontal="left" vertical="top"/>
    </xf>
    <xf numFmtId="0" fontId="31" fillId="0" borderId="0">
      <alignment horizontal="right" vertical="center"/>
    </xf>
    <xf numFmtId="0" fontId="31" fillId="0" borderId="0">
      <alignment horizontal="right" vertical="center"/>
    </xf>
    <xf numFmtId="0" fontId="31" fillId="0" borderId="0">
      <alignment horizontal="right" vertical="top"/>
    </xf>
    <xf numFmtId="0" fontId="31" fillId="0" borderId="0">
      <alignment horizontal="right" vertical="top"/>
    </xf>
    <xf numFmtId="0" fontId="31" fillId="0" borderId="7">
      <alignment horizontal="left" vertical="center"/>
    </xf>
    <xf numFmtId="0" fontId="31" fillId="0" borderId="0">
      <alignment horizontal="left" vertical="center"/>
    </xf>
    <xf numFmtId="0" fontId="24" fillId="0" borderId="0">
      <alignment horizontal="left" vertical="top"/>
    </xf>
    <xf numFmtId="0" fontId="12" fillId="0" borderId="1">
      <alignment horizontal="center" vertical="center"/>
    </xf>
    <xf numFmtId="0" fontId="12" fillId="0" borderId="2">
      <alignment horizontal="center" vertical="center"/>
    </xf>
    <xf numFmtId="0" fontId="13" fillId="30" borderId="0">
      <alignment horizontal="left" vertical="top"/>
    </xf>
    <xf numFmtId="0" fontId="13" fillId="30" borderId="0">
      <alignment horizontal="left" vertical="top"/>
    </xf>
    <xf numFmtId="0" fontId="11" fillId="0" borderId="0">
      <alignment horizontal="left" vertical="top"/>
    </xf>
    <xf numFmtId="0" fontId="21" fillId="0" borderId="0">
      <alignment horizontal="left" vertical="top"/>
    </xf>
    <xf numFmtId="0" fontId="12" fillId="0" borderId="0">
      <alignment horizontal="left" vertical="top"/>
    </xf>
    <xf numFmtId="0" fontId="33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right" vertical="top"/>
    </xf>
    <xf numFmtId="0" fontId="33" fillId="0" borderId="0">
      <alignment horizontal="center" vertical="top"/>
    </xf>
    <xf numFmtId="0" fontId="33" fillId="0" borderId="0">
      <alignment horizontal="left" vertical="top"/>
    </xf>
    <xf numFmtId="0" fontId="33" fillId="0" borderId="0">
      <alignment horizontal="right" vertical="top"/>
    </xf>
    <xf numFmtId="0" fontId="31" fillId="0" borderId="0">
      <alignment horizontal="left" vertical="center"/>
    </xf>
    <xf numFmtId="0" fontId="31" fillId="0" borderId="0">
      <alignment horizontal="right" vertical="center"/>
    </xf>
    <xf numFmtId="0" fontId="31" fillId="0" borderId="7">
      <alignment horizontal="left" vertical="center"/>
    </xf>
    <xf numFmtId="0" fontId="24" fillId="0" borderId="0">
      <alignment horizontal="right" vertical="top"/>
    </xf>
    <xf numFmtId="0" fontId="12" fillId="0" borderId="1">
      <alignment horizontal="center" vertical="center"/>
    </xf>
    <xf numFmtId="0" fontId="12" fillId="0" borderId="4">
      <alignment horizontal="center" vertical="center"/>
    </xf>
    <xf numFmtId="0" fontId="25" fillId="0" borderId="0">
      <alignment horizontal="left" vertical="top"/>
    </xf>
    <xf numFmtId="0" fontId="25" fillId="0" borderId="0">
      <alignment horizontal="left" vertical="top"/>
    </xf>
    <xf numFmtId="0" fontId="11" fillId="0" borderId="0">
      <alignment horizontal="right" vertical="top"/>
    </xf>
    <xf numFmtId="0" fontId="21" fillId="0" borderId="0">
      <alignment horizontal="left" vertical="center"/>
    </xf>
    <xf numFmtId="0" fontId="12" fillId="0" borderId="0">
      <alignment horizontal="right" vertical="top"/>
    </xf>
    <xf numFmtId="0" fontId="21" fillId="0" borderId="0">
      <alignment horizontal="left" vertical="top"/>
    </xf>
    <xf numFmtId="0" fontId="11" fillId="0" borderId="0">
      <alignment horizontal="right" vertical="top"/>
    </xf>
    <xf numFmtId="0" fontId="11" fillId="0" borderId="0">
      <alignment horizontal="right" vertical="top"/>
    </xf>
    <xf numFmtId="0" fontId="21" fillId="0" borderId="0">
      <alignment horizontal="left" vertical="top"/>
    </xf>
    <xf numFmtId="0" fontId="21" fillId="0" borderId="0">
      <alignment horizontal="left" vertical="top"/>
    </xf>
    <xf numFmtId="0" fontId="33" fillId="0" borderId="0">
      <alignment horizontal="right" vertical="top"/>
    </xf>
    <xf numFmtId="0" fontId="21" fillId="0" borderId="0">
      <alignment horizontal="left" vertical="top"/>
    </xf>
    <xf numFmtId="0" fontId="12" fillId="0" borderId="2">
      <alignment horizontal="center" vertical="center"/>
    </xf>
    <xf numFmtId="0" fontId="21" fillId="0" borderId="7">
      <alignment horizontal="left" vertical="top"/>
    </xf>
    <xf numFmtId="0" fontId="31" fillId="0" borderId="7">
      <alignment horizontal="left" vertical="center"/>
    </xf>
    <xf numFmtId="0" fontId="31" fillId="0" borderId="7">
      <alignment horizontal="left" vertical="center"/>
    </xf>
    <xf numFmtId="0" fontId="31" fillId="0" borderId="0">
      <alignment horizontal="left" vertical="center"/>
    </xf>
    <xf numFmtId="0" fontId="31" fillId="0" borderId="0">
      <alignment horizontal="left" vertical="center"/>
    </xf>
    <xf numFmtId="0" fontId="24" fillId="0" borderId="0">
      <alignment horizontal="right" vertical="top"/>
    </xf>
    <xf numFmtId="0" fontId="12" fillId="0" borderId="1">
      <alignment horizontal="center" vertical="center"/>
    </xf>
    <xf numFmtId="0" fontId="25" fillId="0" borderId="0">
      <alignment horizontal="left" vertical="top"/>
    </xf>
    <xf numFmtId="0" fontId="25" fillId="0" borderId="0">
      <alignment horizontal="left" vertical="top"/>
    </xf>
    <xf numFmtId="0" fontId="12" fillId="0" borderId="1">
      <alignment horizontal="center" vertical="center"/>
    </xf>
    <xf numFmtId="0" fontId="11" fillId="0" borderId="0">
      <alignment horizontal="right" vertical="top"/>
    </xf>
    <xf numFmtId="0" fontId="12" fillId="0" borderId="4">
      <alignment horizontal="center" vertical="center"/>
    </xf>
    <xf numFmtId="0" fontId="12" fillId="0" borderId="0">
      <alignment horizontal="right" vertical="top"/>
    </xf>
    <xf numFmtId="0" fontId="21" fillId="0" borderId="0">
      <alignment horizontal="left" vertical="center"/>
    </xf>
    <xf numFmtId="0" fontId="11" fillId="0" borderId="0">
      <alignment horizontal="right" vertical="top"/>
    </xf>
    <xf numFmtId="0" fontId="25" fillId="0" borderId="0">
      <alignment horizontal="left" vertical="top"/>
    </xf>
    <xf numFmtId="0" fontId="21" fillId="0" borderId="7">
      <alignment horizontal="left" vertical="top"/>
    </xf>
    <xf numFmtId="0" fontId="38" fillId="0" borderId="7">
      <alignment horizontal="center" vertical="center"/>
    </xf>
    <xf numFmtId="0" fontId="12" fillId="0" borderId="0">
      <alignment horizontal="center" vertical="top"/>
    </xf>
    <xf numFmtId="0" fontId="21" fillId="0" borderId="0">
      <alignment horizontal="left"/>
    </xf>
    <xf numFmtId="0" fontId="31" fillId="0" borderId="7">
      <alignment horizontal="left" vertical="center"/>
    </xf>
    <xf numFmtId="0" fontId="31" fillId="0" borderId="7">
      <alignment horizontal="left" vertical="center"/>
    </xf>
    <xf numFmtId="0" fontId="12" fillId="0" borderId="0">
      <alignment horizontal="left" vertical="top"/>
    </xf>
    <xf numFmtId="0" fontId="12" fillId="0" borderId="1">
      <alignment horizontal="center" vertical="center"/>
    </xf>
    <xf numFmtId="0" fontId="13" fillId="0" borderId="7">
      <alignment horizontal="left" vertical="top"/>
    </xf>
    <xf numFmtId="0" fontId="13" fillId="0" borderId="7">
      <alignment horizontal="left" vertical="top"/>
    </xf>
    <xf numFmtId="0" fontId="12" fillId="0" borderId="1">
      <alignment horizontal="center" vertical="center"/>
    </xf>
    <xf numFmtId="0" fontId="25" fillId="0" borderId="0">
      <alignment horizontal="left" vertical="top"/>
    </xf>
    <xf numFmtId="0" fontId="33" fillId="0" borderId="0">
      <alignment horizontal="left" vertical="top"/>
    </xf>
    <xf numFmtId="0" fontId="12" fillId="0" borderId="4">
      <alignment horizontal="center" vertical="center"/>
    </xf>
    <xf numFmtId="0" fontId="33" fillId="0" borderId="0">
      <alignment horizontal="right" vertical="top"/>
    </xf>
    <xf numFmtId="0" fontId="25" fillId="0" borderId="0">
      <alignment horizontal="left" vertical="top"/>
    </xf>
    <xf numFmtId="0" fontId="25" fillId="0" borderId="0">
      <alignment horizontal="right" vertical="top"/>
    </xf>
    <xf numFmtId="0" fontId="38" fillId="0" borderId="8">
      <alignment horizontal="left" vertical="top"/>
    </xf>
    <xf numFmtId="0" fontId="12" fillId="0" borderId="0">
      <alignment horizontal="right" vertical="top"/>
    </xf>
    <xf numFmtId="0" fontId="12" fillId="0" borderId="1">
      <alignment horizontal="center" vertical="center"/>
    </xf>
    <xf numFmtId="0" fontId="25" fillId="0" borderId="0">
      <alignment horizontal="right" vertical="top"/>
    </xf>
    <xf numFmtId="0" fontId="25" fillId="0" borderId="0">
      <alignment horizontal="right" vertical="top"/>
    </xf>
    <xf numFmtId="0" fontId="12" fillId="0" borderId="1">
      <alignment horizontal="center" vertical="center"/>
    </xf>
    <xf numFmtId="0" fontId="33" fillId="0" borderId="0">
      <alignment horizontal="right" vertical="top"/>
    </xf>
    <xf numFmtId="0" fontId="12" fillId="0" borderId="0">
      <alignment horizontal="center" vertical="top"/>
    </xf>
    <xf numFmtId="0" fontId="21" fillId="0" borderId="0">
      <alignment horizontal="left"/>
    </xf>
    <xf numFmtId="0" fontId="12" fillId="0" borderId="0">
      <alignment horizontal="left" vertical="top"/>
    </xf>
    <xf numFmtId="0" fontId="11" fillId="0" borderId="0">
      <alignment horizontal="left" vertical="top"/>
    </xf>
    <xf numFmtId="0" fontId="25" fillId="0" borderId="0">
      <alignment horizontal="left" vertical="top"/>
    </xf>
    <xf numFmtId="0" fontId="21" fillId="0" borderId="0">
      <alignment horizontal="left"/>
    </xf>
    <xf numFmtId="0" fontId="21" fillId="0" borderId="7">
      <alignment horizontal="left" vertical="top"/>
    </xf>
    <xf numFmtId="0" fontId="12" fillId="0" borderId="0">
      <alignment horizontal="right" vertical="top"/>
    </xf>
    <xf numFmtId="0" fontId="12" fillId="0" borderId="0">
      <alignment horizontal="left" vertical="top"/>
    </xf>
    <xf numFmtId="0" fontId="38" fillId="0" borderId="8">
      <alignment horizontal="right" vertical="top"/>
    </xf>
    <xf numFmtId="0" fontId="12" fillId="0" borderId="0">
      <alignment horizontal="left" vertical="top"/>
    </xf>
    <xf numFmtId="0" fontId="12" fillId="0" borderId="2">
      <alignment horizontal="center" vertical="center"/>
    </xf>
    <xf numFmtId="0" fontId="37" fillId="0" borderId="7">
      <alignment horizontal="left" vertical="top"/>
    </xf>
    <xf numFmtId="0" fontId="37" fillId="0" borderId="7">
      <alignment horizontal="left" vertical="top"/>
    </xf>
    <xf numFmtId="0" fontId="12" fillId="0" borderId="2">
      <alignment horizontal="center" vertical="center"/>
    </xf>
    <xf numFmtId="0" fontId="25" fillId="0" borderId="0">
      <alignment horizontal="left" vertical="top"/>
    </xf>
    <xf numFmtId="0" fontId="12" fillId="0" borderId="1">
      <alignment horizontal="center" vertical="center"/>
    </xf>
    <xf numFmtId="0" fontId="33" fillId="0" borderId="0">
      <alignment horizontal="left" vertical="top"/>
    </xf>
    <xf numFmtId="0" fontId="21" fillId="0" borderId="7">
      <alignment horizontal="left" vertical="top"/>
    </xf>
    <xf numFmtId="0" fontId="25" fillId="0" borderId="0">
      <alignment horizontal="left" vertical="top"/>
    </xf>
    <xf numFmtId="0" fontId="25" fillId="0" borderId="0">
      <alignment horizontal="right" vertical="top"/>
    </xf>
    <xf numFmtId="0" fontId="21" fillId="0" borderId="7">
      <alignment horizontal="left"/>
    </xf>
    <xf numFmtId="0" fontId="21" fillId="0" borderId="0">
      <alignment horizontal="left"/>
    </xf>
    <xf numFmtId="0" fontId="38" fillId="0" borderId="8">
      <alignment horizontal="left" vertical="top"/>
    </xf>
    <xf numFmtId="0" fontId="12" fillId="0" borderId="0">
      <alignment horizontal="right" vertical="top"/>
    </xf>
    <xf numFmtId="0" fontId="12" fillId="0" borderId="2">
      <alignment horizontal="center" vertical="center"/>
    </xf>
    <xf numFmtId="0" fontId="38" fillId="0" borderId="7">
      <alignment horizontal="left" vertical="top"/>
    </xf>
    <xf numFmtId="0" fontId="25" fillId="0" borderId="0">
      <alignment horizontal="left"/>
    </xf>
    <xf numFmtId="0" fontId="25" fillId="0" borderId="0">
      <alignment horizontal="left"/>
    </xf>
    <xf numFmtId="0" fontId="25" fillId="0" borderId="0">
      <alignment horizontal="right" vertical="top"/>
    </xf>
    <xf numFmtId="0" fontId="12" fillId="0" borderId="1">
      <alignment horizontal="center" vertical="center"/>
    </xf>
    <xf numFmtId="0" fontId="33" fillId="0" borderId="0">
      <alignment horizontal="right" vertical="top"/>
    </xf>
    <xf numFmtId="0" fontId="21" fillId="0" borderId="0">
      <alignment horizontal="left"/>
    </xf>
    <xf numFmtId="0" fontId="25" fillId="0" borderId="0">
      <alignment horizontal="right" vertical="top"/>
    </xf>
    <xf numFmtId="0" fontId="37" fillId="0" borderId="0">
      <alignment horizontal="left" vertical="top"/>
    </xf>
    <xf numFmtId="0" fontId="29" fillId="0" borderId="0">
      <alignment horizontal="right" vertical="top"/>
    </xf>
    <xf numFmtId="0" fontId="40" fillId="0" borderId="0">
      <alignment horizontal="left" vertical="top"/>
    </xf>
    <xf numFmtId="0" fontId="31" fillId="0" borderId="0">
      <alignment horizontal="center" vertical="top"/>
    </xf>
    <xf numFmtId="0" fontId="33" fillId="0" borderId="0">
      <alignment horizontal="left" vertical="top"/>
    </xf>
    <xf numFmtId="0" fontId="21" fillId="0" borderId="0">
      <alignment horizontal="left" vertical="center"/>
    </xf>
    <xf numFmtId="0" fontId="33" fillId="0" borderId="0">
      <alignment horizontal="left" vertical="top"/>
    </xf>
    <xf numFmtId="0" fontId="37" fillId="30" borderId="0">
      <alignment horizontal="left" vertical="top"/>
    </xf>
    <xf numFmtId="0" fontId="37" fillId="30" borderId="0">
      <alignment horizontal="left" vertical="top"/>
    </xf>
    <xf numFmtId="0" fontId="37" fillId="0" borderId="0">
      <alignment horizontal="left" vertical="top"/>
    </xf>
    <xf numFmtId="0" fontId="33" fillId="0" borderId="0">
      <alignment horizontal="left" vertical="center"/>
    </xf>
    <xf numFmtId="0" fontId="32" fillId="0" borderId="0">
      <alignment horizontal="center" vertical="top"/>
    </xf>
    <xf numFmtId="0" fontId="38" fillId="0" borderId="0">
      <alignment horizontal="right" vertical="top"/>
    </xf>
    <xf numFmtId="0" fontId="21" fillId="0" borderId="0">
      <alignment horizontal="left" vertical="top"/>
    </xf>
    <xf numFmtId="0" fontId="38" fillId="0" borderId="0">
      <alignment horizontal="right" vertical="top"/>
    </xf>
    <xf numFmtId="0" fontId="37" fillId="0" borderId="0">
      <alignment horizontal="left" vertical="top"/>
    </xf>
    <xf numFmtId="0" fontId="25" fillId="0" borderId="0">
      <alignment horizontal="left" vertical="top"/>
    </xf>
    <xf numFmtId="0" fontId="21" fillId="0" borderId="0">
      <alignment horizontal="left" vertical="top"/>
    </xf>
    <xf numFmtId="0" fontId="21" fillId="0" borderId="0">
      <alignment horizontal="left"/>
    </xf>
    <xf numFmtId="0" fontId="38" fillId="0" borderId="8">
      <alignment horizontal="left" vertical="top"/>
    </xf>
    <xf numFmtId="0" fontId="12" fillId="0" borderId="0">
      <alignment horizontal="right" vertical="top"/>
    </xf>
    <xf numFmtId="0" fontId="33" fillId="0" borderId="0">
      <alignment horizontal="left" vertical="center"/>
    </xf>
    <xf numFmtId="0" fontId="20" fillId="0" borderId="7">
      <alignment horizontal="left" vertical="top"/>
    </xf>
    <xf numFmtId="0" fontId="12" fillId="0" borderId="4">
      <alignment horizontal="center" vertical="center"/>
    </xf>
    <xf numFmtId="0" fontId="12" fillId="0" borderId="0">
      <alignment horizontal="left" vertical="top"/>
    </xf>
    <xf numFmtId="0" fontId="25" fillId="0" borderId="0">
      <alignment horizontal="left"/>
    </xf>
    <xf numFmtId="0" fontId="25" fillId="0" borderId="0">
      <alignment horizontal="left"/>
    </xf>
    <xf numFmtId="0" fontId="25" fillId="0" borderId="0">
      <alignment horizontal="left" vertical="top"/>
    </xf>
    <xf numFmtId="0" fontId="12" fillId="0" borderId="1">
      <alignment horizontal="center" vertical="center"/>
    </xf>
    <xf numFmtId="0" fontId="33" fillId="0" borderId="0">
      <alignment horizontal="left" vertical="top"/>
    </xf>
    <xf numFmtId="0" fontId="21" fillId="0" borderId="0">
      <alignment horizontal="left"/>
    </xf>
    <xf numFmtId="0" fontId="25" fillId="0" borderId="0">
      <alignment horizontal="left" vertical="top"/>
    </xf>
    <xf numFmtId="0" fontId="25" fillId="0" borderId="0">
      <alignment horizontal="left" vertical="top"/>
    </xf>
    <xf numFmtId="0" fontId="21" fillId="0" borderId="7">
      <alignment horizontal="left"/>
    </xf>
    <xf numFmtId="0" fontId="39" fillId="0" borderId="8">
      <alignment horizontal="right" vertical="top"/>
    </xf>
    <xf numFmtId="0" fontId="38" fillId="0" borderId="8">
      <alignment horizontal="left" vertical="top"/>
    </xf>
    <xf numFmtId="0" fontId="33" fillId="0" borderId="7">
      <alignment horizontal="left" vertical="center"/>
    </xf>
    <xf numFmtId="0" fontId="12" fillId="0" borderId="0">
      <alignment horizontal="right" vertical="top"/>
    </xf>
    <xf numFmtId="0" fontId="12" fillId="0" borderId="1">
      <alignment horizontal="center" vertical="center"/>
    </xf>
    <xf numFmtId="0" fontId="12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25" fillId="0" borderId="0">
      <alignment horizontal="left" vertical="top"/>
    </xf>
    <xf numFmtId="0" fontId="33" fillId="0" borderId="0">
      <alignment horizontal="left" vertical="top"/>
    </xf>
    <xf numFmtId="0" fontId="21" fillId="0" borderId="7">
      <alignment horizontal="left"/>
    </xf>
    <xf numFmtId="0" fontId="20" fillId="0" borderId="0">
      <alignment horizontal="left" vertical="top"/>
    </xf>
    <xf numFmtId="0" fontId="25" fillId="0" borderId="0">
      <alignment horizontal="left" vertical="top"/>
    </xf>
    <xf numFmtId="0" fontId="25" fillId="0" borderId="0">
      <alignment horizontal="left" vertical="top"/>
    </xf>
    <xf numFmtId="0" fontId="38" fillId="0" borderId="8">
      <alignment horizontal="right" vertical="top"/>
    </xf>
    <xf numFmtId="0" fontId="39" fillId="0" borderId="8">
      <alignment horizontal="right" vertical="top"/>
    </xf>
    <xf numFmtId="0" fontId="33" fillId="0" borderId="0">
      <alignment horizontal="right" vertical="center"/>
    </xf>
    <xf numFmtId="0" fontId="21" fillId="0" borderId="7">
      <alignment horizontal="left" vertical="top"/>
    </xf>
    <xf numFmtId="0" fontId="12" fillId="0" borderId="1">
      <alignment horizontal="center" vertical="center"/>
    </xf>
    <xf numFmtId="0" fontId="12" fillId="0" borderId="0">
      <alignment horizontal="right" vertical="top"/>
    </xf>
    <xf numFmtId="0" fontId="25" fillId="0" borderId="0">
      <alignment horizontal="left"/>
    </xf>
    <xf numFmtId="0" fontId="25" fillId="0" borderId="0">
      <alignment horizontal="left"/>
    </xf>
    <xf numFmtId="0" fontId="25" fillId="0" borderId="0">
      <alignment horizontal="left" vertical="top"/>
    </xf>
    <xf numFmtId="0" fontId="33" fillId="0" borderId="0">
      <alignment horizontal="left" vertical="top"/>
    </xf>
    <xf numFmtId="0" fontId="21" fillId="0" borderId="0">
      <alignment horizontal="left" vertical="top"/>
    </xf>
    <xf numFmtId="0" fontId="21" fillId="0" borderId="0">
      <alignment horizontal="left" vertical="top"/>
    </xf>
    <xf numFmtId="0" fontId="21" fillId="0" borderId="0">
      <alignment horizontal="left" vertical="top"/>
    </xf>
    <xf numFmtId="0" fontId="25" fillId="0" borderId="0">
      <alignment horizontal="left" vertical="top"/>
    </xf>
    <xf numFmtId="0" fontId="13" fillId="0" borderId="7">
      <alignment horizontal="left" vertical="top"/>
    </xf>
    <xf numFmtId="0" fontId="39" fillId="0" borderId="0">
      <alignment horizontal="right" vertical="top"/>
    </xf>
    <xf numFmtId="0" fontId="38" fillId="0" borderId="8">
      <alignment horizontal="right" vertical="top"/>
    </xf>
    <xf numFmtId="0" fontId="33" fillId="0" borderId="0">
      <alignment horizontal="left" vertical="center"/>
    </xf>
    <xf numFmtId="0" fontId="12" fillId="0" borderId="0">
      <alignment horizontal="left"/>
    </xf>
    <xf numFmtId="0" fontId="12" fillId="0" borderId="1">
      <alignment horizontal="center" vertical="center"/>
    </xf>
    <xf numFmtId="0" fontId="12" fillId="0" borderId="0">
      <alignment horizontal="right" vertical="top"/>
    </xf>
    <xf numFmtId="0" fontId="13" fillId="0" borderId="7">
      <alignment horizontal="left" vertical="top"/>
    </xf>
    <xf numFmtId="0" fontId="13" fillId="0" borderId="7">
      <alignment horizontal="left" vertical="top"/>
    </xf>
    <xf numFmtId="0" fontId="12" fillId="0" borderId="2">
      <alignment horizontal="center" vertical="center"/>
    </xf>
    <xf numFmtId="0" fontId="33" fillId="0" borderId="0">
      <alignment horizontal="left" vertical="top"/>
    </xf>
    <xf numFmtId="0" fontId="20" fillId="0" borderId="0">
      <alignment horizontal="left" vertical="top"/>
    </xf>
    <xf numFmtId="0" fontId="20" fillId="0" borderId="0">
      <alignment horizontal="left" vertical="top"/>
    </xf>
    <xf numFmtId="0" fontId="20" fillId="0" borderId="0">
      <alignment horizontal="left" vertical="top"/>
    </xf>
    <xf numFmtId="0" fontId="25" fillId="0" borderId="0">
      <alignment horizontal="left" vertical="top"/>
    </xf>
    <xf numFmtId="0" fontId="25" fillId="0" borderId="0">
      <alignment horizontal="right" vertical="top"/>
    </xf>
    <xf numFmtId="0" fontId="12" fillId="0" borderId="0">
      <alignment horizontal="left"/>
    </xf>
    <xf numFmtId="0" fontId="12" fillId="0" borderId="2">
      <alignment horizontal="center" vertical="center"/>
    </xf>
    <xf numFmtId="0" fontId="33" fillId="0" borderId="0">
      <alignment horizontal="right" vertical="top"/>
    </xf>
    <xf numFmtId="0" fontId="25" fillId="0" borderId="0">
      <alignment horizontal="right" vertical="top"/>
    </xf>
    <xf numFmtId="0" fontId="25" fillId="0" borderId="0">
      <alignment horizontal="right" vertical="top"/>
    </xf>
    <xf numFmtId="0" fontId="33" fillId="0" borderId="0">
      <alignment horizontal="left" vertical="top"/>
    </xf>
    <xf numFmtId="0" fontId="39" fillId="0" borderId="0">
      <alignment horizontal="right" vertical="top"/>
    </xf>
    <xf numFmtId="0" fontId="38" fillId="0" borderId="0">
      <alignment horizontal="right" vertical="top"/>
    </xf>
    <xf numFmtId="0" fontId="33" fillId="0" borderId="7">
      <alignment horizontal="left" vertical="center"/>
    </xf>
    <xf numFmtId="0" fontId="25" fillId="0" borderId="0">
      <alignment horizontal="left" vertical="top"/>
    </xf>
    <xf numFmtId="0" fontId="37" fillId="0" borderId="7">
      <alignment horizontal="left" vertical="top"/>
    </xf>
    <xf numFmtId="0" fontId="33" fillId="0" borderId="0">
      <alignment horizontal="right" vertical="center"/>
    </xf>
    <xf numFmtId="0" fontId="20" fillId="0" borderId="0">
      <alignment horizontal="left" vertical="top"/>
    </xf>
    <xf numFmtId="0" fontId="12" fillId="0" borderId="0">
      <alignment horizontal="left" vertical="top"/>
    </xf>
    <xf numFmtId="0" fontId="33" fillId="0" borderId="0">
      <alignment horizontal="left" vertical="top"/>
    </xf>
    <xf numFmtId="0" fontId="37" fillId="0" borderId="7">
      <alignment horizontal="left" vertical="top"/>
    </xf>
    <xf numFmtId="0" fontId="37" fillId="0" borderId="7">
      <alignment horizontal="left" vertical="top"/>
    </xf>
    <xf numFmtId="0" fontId="12" fillId="0" borderId="4">
      <alignment horizontal="center" vertical="center"/>
    </xf>
    <xf numFmtId="0" fontId="20" fillId="0" borderId="7">
      <alignment horizontal="left" vertical="top"/>
    </xf>
    <xf numFmtId="0" fontId="12" fillId="0" borderId="2">
      <alignment horizontal="center" vertical="center"/>
    </xf>
    <xf numFmtId="0" fontId="38" fillId="0" borderId="0">
      <alignment horizontal="right" vertical="top"/>
    </xf>
    <xf numFmtId="0" fontId="13" fillId="0" borderId="7">
      <alignment horizontal="left" vertical="top"/>
    </xf>
    <xf numFmtId="0" fontId="25" fillId="0" borderId="0">
      <alignment horizontal="left"/>
    </xf>
    <xf numFmtId="0" fontId="38" fillId="0" borderId="0">
      <alignment horizontal="right" vertical="top"/>
    </xf>
    <xf numFmtId="0" fontId="20" fillId="0" borderId="0">
      <alignment horizontal="left" vertical="top"/>
    </xf>
    <xf numFmtId="0" fontId="12" fillId="0" borderId="0">
      <alignment horizontal="left" vertical="top"/>
    </xf>
    <xf numFmtId="0" fontId="33" fillId="0" borderId="0">
      <alignment horizontal="right" vertical="top"/>
    </xf>
    <xf numFmtId="0" fontId="25" fillId="0" borderId="0">
      <alignment horizontal="left"/>
    </xf>
    <xf numFmtId="0" fontId="25" fillId="0" borderId="0">
      <alignment horizontal="left"/>
    </xf>
    <xf numFmtId="0" fontId="12" fillId="0" borderId="1">
      <alignment horizontal="center" vertical="center"/>
    </xf>
    <xf numFmtId="0" fontId="12" fillId="0" borderId="4">
      <alignment horizontal="center" vertical="center"/>
    </xf>
    <xf numFmtId="0" fontId="20" fillId="0" borderId="7">
      <alignment horizontal="left" vertical="top"/>
    </xf>
    <xf numFmtId="0" fontId="33" fillId="0" borderId="0">
      <alignment horizontal="left" vertical="top"/>
    </xf>
    <xf numFmtId="0" fontId="25" fillId="0" borderId="0">
      <alignment horizontal="right" vertical="top"/>
    </xf>
    <xf numFmtId="0" fontId="25" fillId="0" borderId="0">
      <alignment horizontal="left"/>
    </xf>
    <xf numFmtId="0" fontId="20" fillId="0" borderId="0">
      <alignment horizontal="left" vertical="top"/>
    </xf>
    <xf numFmtId="0" fontId="12" fillId="0" borderId="0">
      <alignment horizontal="left" vertical="top"/>
    </xf>
    <xf numFmtId="0" fontId="33" fillId="0" borderId="0">
      <alignment horizontal="left" vertical="top"/>
    </xf>
    <xf numFmtId="0" fontId="25" fillId="0" borderId="0">
      <alignment horizontal="left"/>
    </xf>
    <xf numFmtId="0" fontId="25" fillId="0" borderId="0">
      <alignment horizontal="left"/>
    </xf>
    <xf numFmtId="0" fontId="12" fillId="0" borderId="1">
      <alignment horizontal="center" vertical="center"/>
    </xf>
    <xf numFmtId="0" fontId="21" fillId="0" borderId="7">
      <alignment horizontal="left" vertical="top"/>
    </xf>
    <xf numFmtId="0" fontId="33" fillId="0" borderId="0">
      <alignment horizontal="right" vertical="top"/>
    </xf>
    <xf numFmtId="0" fontId="37" fillId="0" borderId="7">
      <alignment horizontal="left" vertical="top"/>
    </xf>
    <xf numFmtId="0" fontId="13" fillId="0" borderId="0">
      <alignment horizontal="left" vertical="top"/>
    </xf>
    <xf numFmtId="0" fontId="12" fillId="0" borderId="0">
      <alignment horizontal="left"/>
    </xf>
    <xf numFmtId="0" fontId="12" fillId="0" borderId="0">
      <alignment horizontal="right" vertical="top"/>
    </xf>
    <xf numFmtId="0" fontId="3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2" fillId="0" borderId="1">
      <alignment horizontal="center" vertical="center"/>
    </xf>
    <xf numFmtId="0" fontId="33" fillId="0" borderId="0">
      <alignment horizontal="left"/>
    </xf>
    <xf numFmtId="0" fontId="21" fillId="0" borderId="7">
      <alignment horizontal="left" vertical="top"/>
    </xf>
    <xf numFmtId="0" fontId="33" fillId="0" borderId="0">
      <alignment horizontal="right" vertical="top"/>
    </xf>
    <xf numFmtId="0" fontId="25" fillId="0" borderId="0">
      <alignment horizontal="left"/>
    </xf>
    <xf numFmtId="0" fontId="13" fillId="0" borderId="0">
      <alignment horizontal="left" vertical="top"/>
    </xf>
    <xf numFmtId="0" fontId="38" fillId="0" borderId="0">
      <alignment horizontal="right" vertical="top"/>
    </xf>
    <xf numFmtId="0" fontId="12" fillId="0" borderId="0">
      <alignment horizontal="right" vertical="top"/>
    </xf>
    <xf numFmtId="0" fontId="33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2" fillId="0" borderId="2">
      <alignment horizontal="center" vertical="center"/>
    </xf>
    <xf numFmtId="0" fontId="33" fillId="0" borderId="0">
      <alignment horizontal="left"/>
    </xf>
    <xf numFmtId="0" fontId="12" fillId="0" borderId="1">
      <alignment horizontal="center" vertical="center"/>
    </xf>
    <xf numFmtId="0" fontId="33" fillId="0" borderId="0">
      <alignment horizontal="right" vertical="top"/>
    </xf>
    <xf numFmtId="0" fontId="25" fillId="0" borderId="0">
      <alignment horizontal="left"/>
    </xf>
    <xf numFmtId="0" fontId="37" fillId="0" borderId="0">
      <alignment horizontal="left" vertical="top"/>
    </xf>
    <xf numFmtId="0" fontId="26" fillId="0" borderId="0">
      <alignment horizontal="center"/>
    </xf>
    <xf numFmtId="0" fontId="31" fillId="0" borderId="0">
      <alignment horizontal="left"/>
    </xf>
    <xf numFmtId="0" fontId="31" fillId="0" borderId="0">
      <alignment horizontal="left"/>
    </xf>
    <xf numFmtId="0" fontId="31" fillId="0" borderId="0">
      <alignment horizontal="left"/>
    </xf>
    <xf numFmtId="0" fontId="22" fillId="0" borderId="0">
      <alignment horizontal="center" vertical="center"/>
    </xf>
    <xf numFmtId="0" fontId="41" fillId="0" borderId="0">
      <alignment horizontal="center"/>
    </xf>
    <xf numFmtId="0" fontId="33" fillId="0" borderId="0">
      <alignment horizontal="left" vertical="top"/>
    </xf>
    <xf numFmtId="0" fontId="21" fillId="0" borderId="0">
      <alignment horizontal="left" vertical="top"/>
    </xf>
    <xf numFmtId="0" fontId="38" fillId="0" borderId="0">
      <alignment horizontal="right" vertical="top"/>
    </xf>
    <xf numFmtId="0" fontId="37" fillId="30" borderId="0">
      <alignment horizontal="right" vertical="top"/>
    </xf>
    <xf numFmtId="0" fontId="37" fillId="30" borderId="0">
      <alignment horizontal="right" vertical="top"/>
    </xf>
    <xf numFmtId="0" fontId="37" fillId="0" borderId="0">
      <alignment horizontal="left" vertical="top"/>
    </xf>
    <xf numFmtId="0" fontId="33" fillId="0" borderId="0">
      <alignment horizontal="left" vertical="center"/>
    </xf>
    <xf numFmtId="0" fontId="33" fillId="0" borderId="0">
      <alignment horizontal="left"/>
    </xf>
    <xf numFmtId="0" fontId="33" fillId="0" borderId="0">
      <alignment horizontal="left"/>
    </xf>
    <xf numFmtId="0" fontId="33" fillId="0" borderId="0">
      <alignment horizontal="left"/>
    </xf>
    <xf numFmtId="0" fontId="33" fillId="0" borderId="0">
      <alignment horizontal="left"/>
    </xf>
    <xf numFmtId="0" fontId="37" fillId="0" borderId="0">
      <alignment horizontal="left" vertical="top"/>
    </xf>
    <xf numFmtId="0" fontId="13" fillId="0" borderId="0">
      <alignment horizontal="left" vertical="top"/>
    </xf>
    <xf numFmtId="0" fontId="33" fillId="0" borderId="0">
      <alignment horizontal="right" vertical="center"/>
    </xf>
    <xf numFmtId="0" fontId="38" fillId="0" borderId="0">
      <alignment horizontal="right" vertical="top"/>
    </xf>
    <xf numFmtId="0" fontId="12" fillId="0" borderId="0">
      <alignment horizontal="right" vertical="top"/>
    </xf>
    <xf numFmtId="0" fontId="20" fillId="0" borderId="7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33" fillId="0" borderId="0">
      <alignment horizontal="left" vertical="top"/>
    </xf>
    <xf numFmtId="0" fontId="38" fillId="0" borderId="7">
      <alignment horizontal="center" vertical="center"/>
    </xf>
    <xf numFmtId="0" fontId="12" fillId="0" borderId="2">
      <alignment horizontal="center" vertical="center"/>
    </xf>
    <xf numFmtId="0" fontId="33" fillId="0" borderId="0">
      <alignment horizontal="left"/>
    </xf>
    <xf numFmtId="0" fontId="25" fillId="0" borderId="0">
      <alignment horizontal="right" vertical="top"/>
    </xf>
    <xf numFmtId="0" fontId="25" fillId="0" borderId="0">
      <alignment horizontal="left"/>
    </xf>
    <xf numFmtId="0" fontId="42" fillId="0" borderId="8">
      <alignment horizontal="left" vertical="top"/>
    </xf>
    <xf numFmtId="0" fontId="33" fillId="0" borderId="0">
      <alignment horizontal="left" vertical="center"/>
    </xf>
    <xf numFmtId="0" fontId="33" fillId="0" borderId="0">
      <alignment horizontal="right" vertical="center"/>
    </xf>
    <xf numFmtId="0" fontId="38" fillId="0" borderId="8">
      <alignment horizontal="left" vertical="top"/>
    </xf>
    <xf numFmtId="0" fontId="33" fillId="0" borderId="0">
      <alignment horizontal="right" vertical="top"/>
    </xf>
    <xf numFmtId="0" fontId="25" fillId="0" borderId="0">
      <alignment horizontal="left"/>
    </xf>
    <xf numFmtId="0" fontId="25" fillId="0" borderId="0">
      <alignment horizontal="left"/>
    </xf>
    <xf numFmtId="0" fontId="33" fillId="0" borderId="0">
      <alignment horizontal="left" vertical="top"/>
    </xf>
    <xf numFmtId="0" fontId="12" fillId="0" borderId="0">
      <alignment horizontal="left" vertical="top"/>
    </xf>
    <xf numFmtId="0" fontId="38" fillId="0" borderId="7">
      <alignment horizontal="center" vertical="center"/>
    </xf>
    <xf numFmtId="0" fontId="20" fillId="0" borderId="0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33" fillId="0" borderId="0">
      <alignment horizontal="left" vertical="top"/>
    </xf>
    <xf numFmtId="0" fontId="33" fillId="0" borderId="0">
      <alignment horizontal="left" vertical="center"/>
    </xf>
    <xf numFmtId="0" fontId="38" fillId="0" borderId="8">
      <alignment horizontal="right" vertical="top"/>
    </xf>
    <xf numFmtId="0" fontId="21" fillId="0" borderId="7">
      <alignment horizontal="left" vertical="top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20" fillId="0" borderId="7">
      <alignment horizontal="left" vertical="top"/>
    </xf>
    <xf numFmtId="0" fontId="12" fillId="0" borderId="0">
      <alignment horizontal="left" vertical="top"/>
    </xf>
    <xf numFmtId="0" fontId="20" fillId="0" borderId="0">
      <alignment horizontal="left" vertical="top"/>
    </xf>
    <xf numFmtId="0" fontId="42" fillId="0" borderId="8">
      <alignment horizontal="right" vertical="top"/>
    </xf>
    <xf numFmtId="0" fontId="25" fillId="0" borderId="0">
      <alignment horizontal="left"/>
    </xf>
    <xf numFmtId="0" fontId="25" fillId="0" borderId="0">
      <alignment horizontal="left"/>
    </xf>
    <xf numFmtId="0" fontId="33" fillId="0" borderId="7">
      <alignment horizontal="left" vertical="center"/>
    </xf>
    <xf numFmtId="0" fontId="38" fillId="0" borderId="8">
      <alignment horizontal="right" vertical="top"/>
    </xf>
    <xf numFmtId="0" fontId="33" fillId="0" borderId="0">
      <alignment horizontal="left"/>
    </xf>
    <xf numFmtId="0" fontId="25" fillId="0" borderId="0">
      <alignment horizontal="left"/>
    </xf>
    <xf numFmtId="0" fontId="25" fillId="0" borderId="0">
      <alignment horizontal="left"/>
    </xf>
    <xf numFmtId="0" fontId="33" fillId="0" borderId="0">
      <alignment horizontal="right" vertical="top"/>
    </xf>
    <xf numFmtId="0" fontId="33" fillId="0" borderId="0">
      <alignment horizontal="left" vertical="top"/>
    </xf>
    <xf numFmtId="0" fontId="42" fillId="0" borderId="8">
      <alignment horizontal="right" vertical="top"/>
    </xf>
    <xf numFmtId="0" fontId="20" fillId="0" borderId="7">
      <alignment horizontal="left" vertical="top"/>
    </xf>
    <xf numFmtId="0" fontId="11" fillId="0" borderId="0">
      <alignment horizontal="left" vertical="top"/>
    </xf>
    <xf numFmtId="0" fontId="11" fillId="0" borderId="0">
      <alignment horizontal="right" vertical="top"/>
    </xf>
    <xf numFmtId="0" fontId="33" fillId="0" borderId="0">
      <alignment horizontal="right" vertical="top"/>
    </xf>
    <xf numFmtId="0" fontId="33" fillId="0" borderId="7">
      <alignment horizontal="left" vertical="center"/>
    </xf>
    <xf numFmtId="0" fontId="38" fillId="0" borderId="8">
      <alignment horizontal="right" vertical="top"/>
    </xf>
    <xf numFmtId="0" fontId="33" fillId="0" borderId="0">
      <alignment horizontal="left"/>
    </xf>
    <xf numFmtId="0" fontId="11" fillId="0" borderId="0">
      <alignment horizontal="right" vertical="top"/>
    </xf>
    <xf numFmtId="0" fontId="11" fillId="0" borderId="0">
      <alignment horizontal="right" vertical="top"/>
    </xf>
    <xf numFmtId="0" fontId="21" fillId="0" borderId="7">
      <alignment horizontal="left" vertical="top"/>
    </xf>
    <xf numFmtId="0" fontId="12" fillId="0" borderId="0">
      <alignment horizontal="right" vertical="top"/>
    </xf>
    <xf numFmtId="0" fontId="12" fillId="0" borderId="0">
      <alignment horizontal="left" vertical="top"/>
    </xf>
    <xf numFmtId="0" fontId="42" fillId="0" borderId="8">
      <alignment horizontal="right" vertical="top"/>
    </xf>
    <xf numFmtId="0" fontId="13" fillId="0" borderId="0">
      <alignment horizontal="left" vertical="top"/>
    </xf>
    <xf numFmtId="0" fontId="35" fillId="0" borderId="8">
      <alignment horizontal="left" vertical="top"/>
    </xf>
    <xf numFmtId="0" fontId="38" fillId="0" borderId="0">
      <alignment horizontal="right" vertical="top"/>
    </xf>
    <xf numFmtId="0" fontId="20" fillId="0" borderId="0">
      <alignment horizontal="left" vertical="top"/>
    </xf>
    <xf numFmtId="0" fontId="35" fillId="0" borderId="8">
      <alignment horizontal="left" vertical="top"/>
    </xf>
    <xf numFmtId="0" fontId="35" fillId="0" borderId="8">
      <alignment horizontal="left" vertical="top"/>
    </xf>
    <xf numFmtId="0" fontId="33" fillId="0" borderId="0">
      <alignment horizontal="left"/>
    </xf>
    <xf numFmtId="0" fontId="12" fillId="0" borderId="0">
      <alignment horizontal="right" vertical="top"/>
    </xf>
    <xf numFmtId="0" fontId="42" fillId="0" borderId="0">
      <alignment horizontal="right" vertical="top"/>
    </xf>
    <xf numFmtId="0" fontId="33" fillId="0" borderId="0">
      <alignment horizontal="right" vertical="top"/>
    </xf>
    <xf numFmtId="0" fontId="13" fillId="0" borderId="0">
      <alignment horizontal="left" vertical="top"/>
    </xf>
    <xf numFmtId="0" fontId="35" fillId="0" borderId="8">
      <alignment horizontal="right" vertical="top"/>
    </xf>
    <xf numFmtId="0" fontId="38" fillId="0" borderId="0">
      <alignment horizontal="right" vertical="top"/>
    </xf>
    <xf numFmtId="0" fontId="20" fillId="0" borderId="0">
      <alignment horizontal="left" vertical="top"/>
    </xf>
    <xf numFmtId="0" fontId="35" fillId="0" borderId="8">
      <alignment horizontal="right" vertical="top"/>
    </xf>
    <xf numFmtId="0" fontId="35" fillId="0" borderId="8">
      <alignment horizontal="right" vertical="top"/>
    </xf>
    <xf numFmtId="0" fontId="33" fillId="0" borderId="0">
      <alignment horizontal="left"/>
    </xf>
    <xf numFmtId="0" fontId="12" fillId="0" borderId="0">
      <alignment horizontal="right" vertical="top"/>
    </xf>
    <xf numFmtId="0" fontId="42" fillId="0" borderId="0">
      <alignment horizontal="right" vertical="top"/>
    </xf>
    <xf numFmtId="0" fontId="21" fillId="0" borderId="7">
      <alignment horizontal="left" vertical="top"/>
    </xf>
    <xf numFmtId="0" fontId="13" fillId="0" borderId="0">
      <alignment horizontal="left" vertical="top"/>
    </xf>
    <xf numFmtId="0" fontId="35" fillId="0" borderId="8">
      <alignment horizontal="right" vertical="top"/>
    </xf>
    <xf numFmtId="0" fontId="38" fillId="0" borderId="0">
      <alignment horizontal="right" vertical="top"/>
    </xf>
    <xf numFmtId="0" fontId="20" fillId="0" borderId="0">
      <alignment horizontal="left" vertical="top"/>
    </xf>
    <xf numFmtId="0" fontId="35" fillId="0" borderId="8">
      <alignment horizontal="right" vertical="top"/>
    </xf>
    <xf numFmtId="0" fontId="35" fillId="0" borderId="8">
      <alignment horizontal="right" vertical="top"/>
    </xf>
    <xf numFmtId="0" fontId="38" fillId="0" borderId="8">
      <alignment horizontal="left" vertical="top"/>
    </xf>
    <xf numFmtId="0" fontId="12" fillId="0" borderId="0">
      <alignment horizontal="right" vertical="top"/>
    </xf>
    <xf numFmtId="0" fontId="42" fillId="0" borderId="0">
      <alignment horizontal="right" vertical="top"/>
    </xf>
    <xf numFmtId="0" fontId="33" fillId="0" borderId="0">
      <alignment horizontal="left"/>
    </xf>
    <xf numFmtId="0" fontId="25" fillId="0" borderId="0">
      <alignment horizontal="left"/>
    </xf>
    <xf numFmtId="0" fontId="35" fillId="0" borderId="8">
      <alignment horizontal="right" vertical="top"/>
    </xf>
    <xf numFmtId="0" fontId="33" fillId="0" borderId="0">
      <alignment horizontal="left" vertical="top"/>
    </xf>
    <xf numFmtId="0" fontId="33" fillId="0" borderId="0">
      <alignment horizontal="left"/>
    </xf>
    <xf numFmtId="0" fontId="35" fillId="0" borderId="8">
      <alignment horizontal="right" vertical="top"/>
    </xf>
    <xf numFmtId="0" fontId="35" fillId="0" borderId="8">
      <alignment horizontal="right" vertical="top"/>
    </xf>
    <xf numFmtId="0" fontId="20" fillId="0" borderId="0">
      <alignment horizontal="left" vertical="top"/>
    </xf>
    <xf numFmtId="0" fontId="38" fillId="0" borderId="8">
      <alignment horizontal="right" vertical="top"/>
    </xf>
    <xf numFmtId="0" fontId="38" fillId="0" borderId="8">
      <alignment horizontal="left" vertical="top"/>
    </xf>
    <xf numFmtId="0" fontId="25" fillId="0" borderId="0">
      <alignment horizontal="left" vertical="top"/>
    </xf>
    <xf numFmtId="0" fontId="35" fillId="0" borderId="0">
      <alignment horizontal="right" vertical="top"/>
    </xf>
    <xf numFmtId="0" fontId="33" fillId="0" borderId="0">
      <alignment horizontal="left" vertical="top"/>
    </xf>
    <xf numFmtId="0" fontId="20" fillId="0" borderId="0">
      <alignment horizontal="left" vertical="top"/>
    </xf>
    <xf numFmtId="0" fontId="38" fillId="0" borderId="8">
      <alignment horizontal="right" vertical="top"/>
    </xf>
    <xf numFmtId="0" fontId="37" fillId="0" borderId="7">
      <alignment horizontal="left"/>
    </xf>
    <xf numFmtId="0" fontId="37" fillId="0" borderId="0">
      <alignment horizontal="right" vertical="top"/>
    </xf>
    <xf numFmtId="0" fontId="33" fillId="0" borderId="7">
      <alignment horizontal="left"/>
    </xf>
    <xf numFmtId="0" fontId="21" fillId="0" borderId="0">
      <alignment horizontal="center" vertical="center"/>
    </xf>
    <xf numFmtId="0" fontId="31" fillId="0" borderId="7">
      <alignment horizontal="left"/>
    </xf>
    <xf numFmtId="0" fontId="31" fillId="0" borderId="7">
      <alignment horizontal="left"/>
    </xf>
    <xf numFmtId="0" fontId="31" fillId="0" borderId="7">
      <alignment horizontal="left"/>
    </xf>
    <xf numFmtId="0" fontId="31" fillId="0" borderId="7">
      <alignment horizontal="left"/>
    </xf>
    <xf numFmtId="0" fontId="31" fillId="0" borderId="7">
      <alignment horizontal="left"/>
    </xf>
    <xf numFmtId="0" fontId="23" fillId="0" borderId="0">
      <alignment horizontal="left"/>
    </xf>
    <xf numFmtId="0" fontId="23" fillId="0" borderId="0">
      <alignment horizontal="center" vertical="center"/>
    </xf>
    <xf numFmtId="0" fontId="23" fillId="0" borderId="0">
      <alignment horizontal="center" vertical="center"/>
    </xf>
    <xf numFmtId="0" fontId="23" fillId="0" borderId="0">
      <alignment horizontal="center" vertical="top"/>
    </xf>
    <xf numFmtId="0" fontId="33" fillId="0" borderId="0">
      <alignment horizontal="right" vertical="top"/>
    </xf>
    <xf numFmtId="0" fontId="26" fillId="0" borderId="0">
      <alignment horizontal="center" vertical="center"/>
    </xf>
    <xf numFmtId="0" fontId="38" fillId="0" borderId="0">
      <alignment horizontal="right" vertical="top"/>
    </xf>
    <xf numFmtId="0" fontId="43" fillId="30" borderId="0">
      <alignment horizontal="center" vertical="center"/>
    </xf>
    <xf numFmtId="0" fontId="43" fillId="30" borderId="0">
      <alignment horizontal="center" vertical="center"/>
    </xf>
    <xf numFmtId="0" fontId="37" fillId="0" borderId="0">
      <alignment horizontal="right" vertical="top"/>
    </xf>
    <xf numFmtId="0" fontId="33" fillId="0" borderId="0">
      <alignment horizontal="left" vertical="center"/>
    </xf>
    <xf numFmtId="0" fontId="21" fillId="0" borderId="0">
      <alignment horizontal="right" vertical="top"/>
    </xf>
    <xf numFmtId="0" fontId="33" fillId="0" borderId="7">
      <alignment horizontal="left"/>
    </xf>
    <xf numFmtId="0" fontId="37" fillId="0" borderId="0">
      <alignment horizontal="right" vertical="top"/>
    </xf>
    <xf numFmtId="0" fontId="35" fillId="0" borderId="0">
      <alignment horizontal="right" vertical="top"/>
    </xf>
    <xf numFmtId="0" fontId="33" fillId="0" borderId="0">
      <alignment horizontal="right" vertical="top"/>
    </xf>
    <xf numFmtId="0" fontId="33" fillId="0" borderId="0">
      <alignment horizontal="left"/>
    </xf>
    <xf numFmtId="0" fontId="38" fillId="0" borderId="8">
      <alignment horizontal="right" vertical="top"/>
    </xf>
    <xf numFmtId="0" fontId="20" fillId="0" borderId="0">
      <alignment horizontal="left" vertical="top"/>
    </xf>
    <xf numFmtId="0" fontId="13" fillId="0" borderId="0">
      <alignment horizontal="left" vertical="top"/>
    </xf>
    <xf numFmtId="0" fontId="35" fillId="0" borderId="0">
      <alignment horizontal="right" vertical="top"/>
    </xf>
    <xf numFmtId="0" fontId="33" fillId="0" borderId="0">
      <alignment horizontal="right" vertical="top"/>
    </xf>
    <xf numFmtId="0" fontId="33" fillId="0" borderId="0">
      <alignment horizontal="left" vertical="top"/>
    </xf>
    <xf numFmtId="0" fontId="38" fillId="0" borderId="0">
      <alignment horizontal="right" vertical="top"/>
    </xf>
    <xf numFmtId="0" fontId="38" fillId="0" borderId="8">
      <alignment horizontal="right" vertical="top"/>
    </xf>
    <xf numFmtId="0" fontId="20" fillId="0" borderId="0">
      <alignment horizontal="left" vertical="top"/>
    </xf>
    <xf numFmtId="0" fontId="35" fillId="0" borderId="8">
      <alignment horizontal="right" vertical="top"/>
    </xf>
    <xf numFmtId="0" fontId="25" fillId="0" borderId="0">
      <alignment horizontal="left" vertical="top"/>
    </xf>
    <xf numFmtId="0" fontId="33" fillId="0" borderId="0">
      <alignment horizontal="right" vertical="top"/>
    </xf>
    <xf numFmtId="0" fontId="21" fillId="0" borderId="7">
      <alignment horizontal="left"/>
    </xf>
    <xf numFmtId="0" fontId="38" fillId="0" borderId="0">
      <alignment horizontal="right" vertical="top"/>
    </xf>
    <xf numFmtId="0" fontId="33" fillId="0" borderId="0">
      <alignment horizontal="left"/>
    </xf>
    <xf numFmtId="0" fontId="35" fillId="0" borderId="0">
      <alignment horizontal="right" vertical="top"/>
    </xf>
    <xf numFmtId="0" fontId="25" fillId="0" borderId="0">
      <alignment horizontal="left" vertical="top"/>
    </xf>
    <xf numFmtId="0" fontId="33" fillId="0" borderId="0">
      <alignment horizontal="right" vertical="top"/>
    </xf>
    <xf numFmtId="0" fontId="20" fillId="0" borderId="0">
      <alignment horizontal="left" vertical="top"/>
    </xf>
    <xf numFmtId="0" fontId="38" fillId="0" borderId="0">
      <alignment horizontal="right" vertical="top"/>
    </xf>
    <xf numFmtId="0" fontId="33" fillId="0" borderId="0">
      <alignment horizontal="left" vertical="top"/>
    </xf>
    <xf numFmtId="0" fontId="35" fillId="0" borderId="0">
      <alignment horizontal="right" vertical="top"/>
    </xf>
    <xf numFmtId="0" fontId="25" fillId="0" borderId="0">
      <alignment horizontal="right" vertical="top"/>
    </xf>
    <xf numFmtId="0" fontId="33" fillId="0" borderId="0">
      <alignment horizontal="right" vertical="center"/>
    </xf>
    <xf numFmtId="0" fontId="33" fillId="0" borderId="0">
      <alignment horizontal="left" vertical="top"/>
    </xf>
    <xf numFmtId="0" fontId="38" fillId="0" borderId="0">
      <alignment horizontal="right" vertical="top"/>
    </xf>
    <xf numFmtId="0" fontId="21" fillId="0" borderId="7">
      <alignment horizontal="left"/>
    </xf>
    <xf numFmtId="0" fontId="25" fillId="0" borderId="0">
      <alignment horizontal="left" vertical="top"/>
    </xf>
    <xf numFmtId="0" fontId="25" fillId="0" borderId="0">
      <alignment horizontal="right" vertical="top"/>
    </xf>
    <xf numFmtId="0" fontId="33" fillId="0" borderId="0">
      <alignment horizontal="left" vertical="center"/>
    </xf>
    <xf numFmtId="0" fontId="33" fillId="0" borderId="0">
      <alignment horizontal="left" vertical="top"/>
    </xf>
    <xf numFmtId="0" fontId="33" fillId="0" borderId="0">
      <alignment horizontal="right" vertical="center"/>
    </xf>
    <xf numFmtId="0" fontId="20" fillId="0" borderId="0">
      <alignment horizontal="left" vertical="top"/>
    </xf>
    <xf numFmtId="0" fontId="25" fillId="0" borderId="0">
      <alignment horizontal="left" vertical="top"/>
    </xf>
    <xf numFmtId="0" fontId="25" fillId="0" borderId="0">
      <alignment horizontal="right" vertical="top"/>
    </xf>
    <xf numFmtId="0" fontId="33" fillId="0" borderId="0">
      <alignment horizontal="left" vertical="center"/>
    </xf>
    <xf numFmtId="0" fontId="33" fillId="0" borderId="0">
      <alignment horizontal="right" vertical="top"/>
    </xf>
    <xf numFmtId="0" fontId="33" fillId="0" borderId="0">
      <alignment horizontal="left" vertical="top"/>
    </xf>
    <xf numFmtId="0" fontId="25" fillId="0" borderId="0">
      <alignment horizontal="left" vertical="top"/>
    </xf>
    <xf numFmtId="0" fontId="25" fillId="0" borderId="0">
      <alignment horizontal="right" vertical="top"/>
    </xf>
    <xf numFmtId="0" fontId="33" fillId="0" borderId="0">
      <alignment horizontal="left" vertical="top"/>
    </xf>
    <xf numFmtId="0" fontId="33" fillId="0" borderId="0">
      <alignment horizontal="right" vertical="top"/>
    </xf>
    <xf numFmtId="0" fontId="33" fillId="0" borderId="0">
      <alignment horizontal="left" vertical="center"/>
    </xf>
    <xf numFmtId="0" fontId="25" fillId="0" borderId="0">
      <alignment horizontal="right" vertical="center"/>
    </xf>
    <xf numFmtId="0" fontId="33" fillId="0" borderId="7">
      <alignment horizontal="left" vertical="center"/>
    </xf>
    <xf numFmtId="0" fontId="33" fillId="0" borderId="0">
      <alignment horizontal="right" vertical="top"/>
    </xf>
    <xf numFmtId="0" fontId="33" fillId="0" borderId="0">
      <alignment horizontal="left" vertical="top"/>
    </xf>
    <xf numFmtId="0" fontId="25" fillId="0" borderId="0">
      <alignment horizontal="right" vertical="top"/>
    </xf>
    <xf numFmtId="0" fontId="25" fillId="0" borderId="0">
      <alignment horizontal="left" vertical="center"/>
    </xf>
    <xf numFmtId="0" fontId="33" fillId="0" borderId="0">
      <alignment horizontal="right" vertical="top"/>
    </xf>
    <xf numFmtId="0" fontId="33" fillId="0" borderId="7">
      <alignment horizontal="left" vertical="center"/>
    </xf>
    <xf numFmtId="0" fontId="25" fillId="0" borderId="0">
      <alignment horizontal="right" vertical="top"/>
    </xf>
    <xf numFmtId="0" fontId="44" fillId="0" borderId="0">
      <alignment horizontal="center" vertical="center"/>
    </xf>
    <xf numFmtId="0" fontId="20" fillId="0" borderId="7">
      <alignment horizontal="left" vertical="top"/>
    </xf>
    <xf numFmtId="0" fontId="21" fillId="0" borderId="0">
      <alignment horizontal="left" vertical="center"/>
    </xf>
    <xf numFmtId="0" fontId="40" fillId="0" borderId="7">
      <alignment horizontal="left" vertical="top"/>
    </xf>
    <xf numFmtId="0" fontId="40" fillId="0" borderId="7">
      <alignment horizontal="left" vertical="top"/>
    </xf>
    <xf numFmtId="0" fontId="40" fillId="0" borderId="7">
      <alignment horizontal="left" vertical="top"/>
    </xf>
    <xf numFmtId="0" fontId="40" fillId="0" borderId="7">
      <alignment horizontal="left" vertical="top"/>
    </xf>
    <xf numFmtId="0" fontId="40" fillId="0" borderId="7">
      <alignment horizontal="left" vertical="top"/>
    </xf>
    <xf numFmtId="0" fontId="23" fillId="0" borderId="0">
      <alignment horizontal="right"/>
    </xf>
    <xf numFmtId="0" fontId="23" fillId="0" borderId="0">
      <alignment horizontal="left" vertical="center"/>
    </xf>
    <xf numFmtId="0" fontId="23" fillId="0" borderId="0">
      <alignment horizontal="left" vertical="center"/>
    </xf>
    <xf numFmtId="0" fontId="45" fillId="0" borderId="0">
      <alignment horizontal="center" vertical="center"/>
    </xf>
    <xf numFmtId="0" fontId="21" fillId="0" borderId="0">
      <alignment horizontal="center" vertical="center"/>
    </xf>
    <xf numFmtId="0" fontId="33" fillId="0" borderId="0">
      <alignment horizontal="left"/>
    </xf>
    <xf numFmtId="0" fontId="13" fillId="30" borderId="0">
      <alignment horizontal="left" vertical="top"/>
    </xf>
    <xf numFmtId="0" fontId="13" fillId="30" borderId="0">
      <alignment horizontal="left" vertical="top"/>
    </xf>
    <xf numFmtId="0" fontId="44" fillId="0" borderId="0">
      <alignment horizontal="center" vertical="center"/>
    </xf>
    <xf numFmtId="0" fontId="20" fillId="0" borderId="7">
      <alignment horizontal="left" vertical="top"/>
    </xf>
    <xf numFmtId="0" fontId="26" fillId="0" borderId="0">
      <alignment horizontal="center" vertical="center"/>
    </xf>
    <xf numFmtId="0" fontId="20" fillId="0" borderId="7">
      <alignment horizontal="left" vertical="top"/>
    </xf>
    <xf numFmtId="0" fontId="44" fillId="0" borderId="0">
      <alignment horizontal="center" vertical="center"/>
    </xf>
    <xf numFmtId="0" fontId="25" fillId="0" borderId="0">
      <alignment horizontal="left" vertical="center"/>
    </xf>
    <xf numFmtId="0" fontId="33" fillId="0" borderId="0">
      <alignment horizontal="left" vertical="top"/>
    </xf>
    <xf numFmtId="0" fontId="33" fillId="0" borderId="0">
      <alignment horizontal="right" vertical="top"/>
    </xf>
    <xf numFmtId="0" fontId="25" fillId="0" borderId="0">
      <alignment horizontal="left" vertical="top"/>
    </xf>
    <xf numFmtId="0" fontId="25" fillId="0" borderId="0">
      <alignment horizontal="left" vertical="top"/>
    </xf>
    <xf numFmtId="0" fontId="38" fillId="0" borderId="7">
      <alignment horizontal="center" vertical="center"/>
    </xf>
    <xf numFmtId="0" fontId="33" fillId="0" borderId="0">
      <alignment horizontal="left" vertical="top"/>
    </xf>
    <xf numFmtId="0" fontId="33" fillId="0" borderId="0">
      <alignment horizontal="right" vertical="center"/>
    </xf>
    <xf numFmtId="0" fontId="25" fillId="0" borderId="0">
      <alignment horizontal="right" vertical="center"/>
    </xf>
    <xf numFmtId="0" fontId="25" fillId="0" borderId="7">
      <alignment horizontal="left" vertical="center"/>
    </xf>
    <xf numFmtId="0" fontId="38" fillId="0" borderId="8">
      <alignment horizontal="left" vertical="top"/>
    </xf>
    <xf numFmtId="0" fontId="38" fillId="0" borderId="7">
      <alignment horizontal="center" vertical="center"/>
    </xf>
    <xf numFmtId="0" fontId="33" fillId="0" borderId="0">
      <alignment horizontal="left" vertical="center"/>
    </xf>
    <xf numFmtId="0" fontId="25" fillId="0" borderId="0">
      <alignment horizontal="left" vertical="center"/>
    </xf>
    <xf numFmtId="0" fontId="35" fillId="0" borderId="8">
      <alignment horizontal="left" vertical="top"/>
    </xf>
    <xf numFmtId="0" fontId="33" fillId="0" borderId="0">
      <alignment horizontal="right" vertical="center"/>
    </xf>
    <xf numFmtId="0" fontId="38" fillId="0" borderId="8">
      <alignment horizontal="left" vertical="top"/>
    </xf>
    <xf numFmtId="0" fontId="33" fillId="0" borderId="0">
      <alignment horizontal="left" vertical="center"/>
    </xf>
    <xf numFmtId="0" fontId="25" fillId="0" borderId="0">
      <alignment horizontal="left" vertical="center"/>
    </xf>
    <xf numFmtId="0" fontId="25" fillId="0" borderId="0">
      <alignment horizontal="right" vertical="center"/>
    </xf>
    <xf numFmtId="0" fontId="33" fillId="0" borderId="0">
      <alignment horizontal="left" vertical="center"/>
    </xf>
    <xf numFmtId="0" fontId="33" fillId="0" borderId="0">
      <alignment horizontal="left" vertical="top"/>
    </xf>
    <xf numFmtId="0" fontId="25" fillId="0" borderId="0">
      <alignment horizontal="left" vertical="top"/>
    </xf>
    <xf numFmtId="0" fontId="25" fillId="0" borderId="0">
      <alignment horizontal="left" vertical="center"/>
    </xf>
    <xf numFmtId="0" fontId="33" fillId="0" borderId="0">
      <alignment horizontal="left" vertical="center"/>
    </xf>
    <xf numFmtId="0" fontId="33" fillId="0" borderId="0">
      <alignment horizontal="left" vertical="top"/>
    </xf>
    <xf numFmtId="0" fontId="33" fillId="0" borderId="7">
      <alignment horizontal="left" vertical="center"/>
    </xf>
    <xf numFmtId="0" fontId="25" fillId="0" borderId="7">
      <alignment horizontal="left" vertical="center"/>
    </xf>
    <xf numFmtId="0" fontId="25" fillId="0" borderId="0">
      <alignment horizontal="left" vertical="center"/>
    </xf>
    <xf numFmtId="0" fontId="33" fillId="0" borderId="0">
      <alignment horizontal="left" vertical="top"/>
    </xf>
    <xf numFmtId="0" fontId="33" fillId="0" borderId="0">
      <alignment horizontal="right" vertical="center"/>
    </xf>
    <xf numFmtId="0" fontId="25" fillId="0" borderId="0">
      <alignment horizontal="left" vertical="top"/>
    </xf>
    <xf numFmtId="0" fontId="33" fillId="0" borderId="7">
      <alignment horizontal="left" vertical="center"/>
    </xf>
    <xf numFmtId="0" fontId="33" fillId="0" borderId="0">
      <alignment horizontal="left" vertical="center"/>
    </xf>
    <xf numFmtId="0" fontId="25" fillId="0" borderId="7">
      <alignment horizontal="left" vertical="center"/>
    </xf>
    <xf numFmtId="0" fontId="33" fillId="0" borderId="0">
      <alignment horizontal="left" vertical="center"/>
    </xf>
    <xf numFmtId="0" fontId="33" fillId="0" borderId="0">
      <alignment horizontal="left" vertical="top"/>
    </xf>
    <xf numFmtId="0" fontId="37" fillId="0" borderId="0">
      <alignment horizontal="left" vertical="top"/>
    </xf>
    <xf numFmtId="0" fontId="23" fillId="0" borderId="0">
      <alignment horizontal="left" vertical="top"/>
    </xf>
    <xf numFmtId="0" fontId="23" fillId="0" borderId="0">
      <alignment horizontal="left" vertical="center"/>
    </xf>
    <xf numFmtId="0" fontId="23" fillId="0" borderId="0">
      <alignment horizontal="left"/>
    </xf>
    <xf numFmtId="0" fontId="23" fillId="0" borderId="0">
      <alignment horizontal="right" vertical="center"/>
    </xf>
    <xf numFmtId="0" fontId="33" fillId="0" borderId="0">
      <alignment horizontal="left" vertical="top"/>
    </xf>
    <xf numFmtId="0" fontId="21" fillId="0" borderId="0">
      <alignment horizontal="left" vertical="center"/>
    </xf>
    <xf numFmtId="0" fontId="33" fillId="0" borderId="0">
      <alignment horizontal="left"/>
    </xf>
    <xf numFmtId="0" fontId="46" fillId="30" borderId="0">
      <alignment horizontal="left" vertical="top"/>
    </xf>
    <xf numFmtId="0" fontId="46" fillId="30" borderId="0">
      <alignment horizontal="left" vertical="top"/>
    </xf>
    <xf numFmtId="0" fontId="37" fillId="0" borderId="0">
      <alignment horizontal="left" vertical="top"/>
    </xf>
    <xf numFmtId="0" fontId="21" fillId="0" borderId="0">
      <alignment horizontal="left" vertical="top"/>
    </xf>
    <xf numFmtId="0" fontId="33" fillId="0" borderId="0">
      <alignment horizontal="left" vertical="top"/>
    </xf>
    <xf numFmtId="0" fontId="23" fillId="0" borderId="0">
      <alignment horizontal="left" vertical="top"/>
    </xf>
    <xf numFmtId="0" fontId="23" fillId="0" borderId="0">
      <alignment horizontal="left" vertical="top"/>
    </xf>
    <xf numFmtId="0" fontId="37" fillId="0" borderId="0">
      <alignment horizontal="left" vertical="top"/>
    </xf>
    <xf numFmtId="0" fontId="33" fillId="0" borderId="7">
      <alignment horizontal="left" vertical="center"/>
    </xf>
    <xf numFmtId="0" fontId="46" fillId="0" borderId="0">
      <alignment horizontal="left" vertical="top"/>
    </xf>
    <xf numFmtId="0" fontId="21" fillId="0" borderId="0">
      <alignment horizontal="left" vertical="top"/>
    </xf>
    <xf numFmtId="0" fontId="23" fillId="0" borderId="0">
      <alignment horizontal="right" vertical="top"/>
    </xf>
    <xf numFmtId="0" fontId="23" fillId="0" borderId="0">
      <alignment horizontal="right" vertical="top"/>
    </xf>
    <xf numFmtId="0" fontId="23" fillId="0" borderId="0">
      <alignment horizontal="right" vertical="top"/>
    </xf>
    <xf numFmtId="0" fontId="31" fillId="0" borderId="4">
      <alignment horizontal="center" vertical="center"/>
    </xf>
    <xf numFmtId="0" fontId="23" fillId="0" borderId="0">
      <alignment horizontal="right"/>
    </xf>
    <xf numFmtId="0" fontId="23" fillId="0" borderId="0">
      <alignment horizontal="left" vertical="top"/>
    </xf>
    <xf numFmtId="0" fontId="36" fillId="0" borderId="0">
      <alignment horizontal="left" vertical="top"/>
    </xf>
    <xf numFmtId="0" fontId="21" fillId="0" borderId="0">
      <alignment horizontal="right" vertical="center"/>
    </xf>
    <xf numFmtId="0" fontId="33" fillId="0" borderId="7">
      <alignment horizontal="left"/>
    </xf>
    <xf numFmtId="0" fontId="25" fillId="30" borderId="0">
      <alignment horizontal="center" vertical="center"/>
    </xf>
    <xf numFmtId="0" fontId="25" fillId="30" borderId="0">
      <alignment horizontal="center" vertical="center"/>
    </xf>
    <xf numFmtId="0" fontId="46" fillId="0" borderId="0">
      <alignment horizontal="left" vertical="top"/>
    </xf>
    <xf numFmtId="0" fontId="21" fillId="0" borderId="0">
      <alignment horizontal="left" vertical="center"/>
    </xf>
    <xf numFmtId="0" fontId="36" fillId="0" borderId="0">
      <alignment horizontal="left" vertical="top"/>
    </xf>
    <xf numFmtId="0" fontId="21" fillId="0" borderId="0">
      <alignment horizontal="left" vertical="top"/>
    </xf>
    <xf numFmtId="0" fontId="46" fillId="0" borderId="0">
      <alignment horizontal="left" vertical="top"/>
    </xf>
    <xf numFmtId="0" fontId="37" fillId="0" borderId="0">
      <alignment horizontal="left" vertical="top"/>
    </xf>
    <xf numFmtId="0" fontId="21" fillId="0" borderId="0">
      <alignment horizontal="right" vertical="top"/>
    </xf>
    <xf numFmtId="0" fontId="40" fillId="0" borderId="0">
      <alignment horizontal="left" vertical="top"/>
    </xf>
    <xf numFmtId="0" fontId="40" fillId="0" borderId="0">
      <alignment horizontal="left" vertical="top"/>
    </xf>
    <xf numFmtId="0" fontId="40" fillId="0" borderId="0">
      <alignment horizontal="left" vertical="top"/>
    </xf>
    <xf numFmtId="0" fontId="31" fillId="0" borderId="1">
      <alignment horizontal="center" vertical="center"/>
    </xf>
    <xf numFmtId="0" fontId="23" fillId="0" borderId="0">
      <alignment horizontal="left" vertical="top"/>
    </xf>
    <xf numFmtId="0" fontId="23" fillId="0" borderId="0">
      <alignment horizontal="right" vertical="top"/>
    </xf>
    <xf numFmtId="0" fontId="33" fillId="0" borderId="0">
      <alignment horizontal="left" vertical="top"/>
    </xf>
    <xf numFmtId="0" fontId="21" fillId="0" borderId="0">
      <alignment horizontal="left" vertical="center"/>
    </xf>
    <xf numFmtId="0" fontId="20" fillId="0" borderId="7">
      <alignment horizontal="left" vertical="top"/>
    </xf>
    <xf numFmtId="0" fontId="25" fillId="30" borderId="0">
      <alignment horizontal="left" vertical="top"/>
    </xf>
    <xf numFmtId="0" fontId="25" fillId="30" borderId="0">
      <alignment horizontal="left" vertical="top"/>
    </xf>
    <xf numFmtId="0" fontId="37" fillId="0" borderId="0">
      <alignment horizontal="left" vertical="top"/>
    </xf>
    <xf numFmtId="0" fontId="21" fillId="0" borderId="0">
      <alignment horizontal="left" vertical="top"/>
    </xf>
    <xf numFmtId="0" fontId="21" fillId="0" borderId="0">
      <alignment horizontal="right" vertical="top"/>
    </xf>
    <xf numFmtId="0" fontId="21" fillId="0" borderId="0">
      <alignment horizontal="right"/>
    </xf>
    <xf numFmtId="0" fontId="37" fillId="0" borderId="0">
      <alignment horizontal="left" vertical="top"/>
    </xf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7" borderId="0" applyNumberFormat="0" applyBorder="0" applyAlignment="0" applyProtection="0"/>
    <xf numFmtId="0" fontId="10" fillId="38" borderId="0" applyNumberFormat="0" applyBorder="0" applyAlignment="0" applyProtection="0"/>
    <xf numFmtId="0" fontId="47" fillId="12" borderId="9" applyNumberFormat="0" applyAlignment="0" applyProtection="0"/>
    <xf numFmtId="0" fontId="47" fillId="13" borderId="9" applyNumberFormat="0" applyAlignment="0" applyProtection="0"/>
    <xf numFmtId="0" fontId="48" fillId="39" borderId="10" applyNumberFormat="0" applyAlignment="0" applyProtection="0"/>
    <xf numFmtId="0" fontId="48" fillId="40" borderId="10" applyNumberFormat="0" applyAlignment="0" applyProtection="0"/>
    <xf numFmtId="0" fontId="49" fillId="39" borderId="9" applyNumberFormat="0" applyAlignment="0" applyProtection="0"/>
    <xf numFmtId="0" fontId="49" fillId="40" borderId="9" applyNumberFormat="0" applyAlignment="0" applyProtection="0"/>
    <xf numFmtId="0" fontId="50" fillId="0" borderId="11" applyNumberFormat="0" applyFill="0" applyAlignment="0" applyProtection="0"/>
    <xf numFmtId="0" fontId="51" fillId="0" borderId="12" applyNumberFormat="0" applyFill="0" applyAlignment="0" applyProtection="0"/>
    <xf numFmtId="0" fontId="52" fillId="0" borderId="13" applyNumberFormat="0" applyFill="0" applyAlignment="0" applyProtection="0"/>
    <xf numFmtId="0" fontId="52" fillId="0" borderId="0" applyNumberFormat="0" applyFill="0" applyBorder="0" applyAlignment="0" applyProtection="0"/>
    <xf numFmtId="0" fontId="53" fillId="0" borderId="14" applyNumberFormat="0" applyFill="0" applyAlignment="0" applyProtection="0"/>
    <xf numFmtId="0" fontId="54" fillId="41" borderId="15" applyNumberFormat="0" applyAlignment="0" applyProtection="0"/>
    <xf numFmtId="0" fontId="54" fillId="42" borderId="15" applyNumberFormat="0" applyAlignment="0" applyProtection="0"/>
    <xf numFmtId="0" fontId="55" fillId="0" borderId="0" applyNumberFormat="0" applyFill="0" applyBorder="0" applyAlignment="0" applyProtection="0"/>
    <xf numFmtId="0" fontId="56" fillId="43" borderId="0" applyNumberFormat="0" applyBorder="0" applyAlignment="0" applyProtection="0"/>
    <xf numFmtId="0" fontId="56" fillId="4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58" fillId="0" borderId="0"/>
    <xf numFmtId="0" fontId="58" fillId="0" borderId="0"/>
    <xf numFmtId="0" fontId="58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 applyNumberFormat="0" applyFont="0" applyFill="0" applyBorder="0" applyAlignment="0" applyProtection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 applyNumberFormat="0" applyFont="0" applyFill="0" applyBorder="0" applyAlignment="0" applyProtection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 applyNumberFormat="0" applyFont="0" applyFill="0" applyBorder="0" applyAlignment="0" applyProtection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 applyNumberFormat="0" applyFont="0" applyFill="0" applyBorder="0" applyAlignment="0" applyProtection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 applyNumberFormat="0" applyFont="0" applyFill="0" applyBorder="0" applyAlignment="0" applyProtection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 applyNumberFormat="0" applyFont="0" applyFill="0" applyBorder="0" applyAlignment="0" applyProtection="0">
      <alignment vertical="top"/>
    </xf>
    <xf numFmtId="0" fontId="2" fillId="0" borderId="0"/>
    <xf numFmtId="0" fontId="57" fillId="0" borderId="0" applyNumberFormat="0" applyFont="0" applyFill="0" applyBorder="0" applyAlignment="0" applyProtection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4" borderId="0" applyNumberFormat="0" applyBorder="0" applyAlignment="0" applyProtection="0"/>
    <xf numFmtId="0" fontId="60" fillId="5" borderId="0" applyNumberFormat="0" applyBorder="0" applyAlignment="0" applyProtection="0"/>
    <xf numFmtId="0" fontId="61" fillId="0" borderId="0" applyNumberFormat="0" applyFill="0" applyBorder="0" applyAlignment="0" applyProtection="0"/>
    <xf numFmtId="0" fontId="57" fillId="45" borderId="16" applyNumberFormat="0" applyAlignment="0" applyProtection="0"/>
    <xf numFmtId="0" fontId="57" fillId="45" borderId="16" applyNumberFormat="0" applyAlignment="0" applyProtection="0"/>
    <xf numFmtId="0" fontId="58" fillId="46" borderId="16" applyNumberFormat="0" applyFont="0" applyAlignment="0" applyProtection="0"/>
    <xf numFmtId="9" fontId="58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62" fillId="0" borderId="17" applyNumberFormat="0" applyFill="0" applyAlignment="0" applyProtection="0"/>
    <xf numFmtId="0" fontId="63" fillId="0" borderId="0" applyNumberFormat="0" applyFill="0" applyBorder="0" applyAlignment="0" applyProtection="0"/>
    <xf numFmtId="164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6" fontId="57" fillId="0" borderId="0" applyFont="0" applyFill="0" applyBorder="0" applyAlignment="0" applyProtection="0"/>
    <xf numFmtId="166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6" fontId="5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5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5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57" fillId="0" borderId="0" applyFont="0" applyFill="0" applyBorder="0" applyAlignment="0" applyProtection="0"/>
    <xf numFmtId="166" fontId="5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57" fillId="0" borderId="0" applyFont="0" applyFill="0" applyBorder="0" applyAlignment="0" applyProtection="0"/>
    <xf numFmtId="166" fontId="57" fillId="0" borderId="0" applyFont="0" applyFill="0" applyBorder="0" applyAlignment="0" applyProtection="0"/>
    <xf numFmtId="169" fontId="5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57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58" fillId="0" borderId="0" applyFont="0" applyFill="0" applyBorder="0" applyAlignment="0" applyProtection="0"/>
    <xf numFmtId="170" fontId="65" fillId="0" borderId="0" applyFill="0" applyBorder="0" applyAlignment="0" applyProtection="0"/>
    <xf numFmtId="166" fontId="57" fillId="0" borderId="0" applyFont="0" applyFill="0" applyBorder="0" applyAlignment="0" applyProtection="0"/>
    <xf numFmtId="168" fontId="57" fillId="0" borderId="0" applyFont="0" applyFill="0" applyBorder="0" applyAlignment="0" applyProtection="0"/>
    <xf numFmtId="168" fontId="58" fillId="0" borderId="0" applyFont="0" applyFill="0" applyBorder="0" applyAlignment="0" applyProtection="0"/>
    <xf numFmtId="0" fontId="66" fillId="6" borderId="0" applyNumberFormat="0" applyBorder="0" applyAlignment="0" applyProtection="0"/>
    <xf numFmtId="0" fontId="66" fillId="7" borderId="0" applyNumberFormat="0" applyBorder="0" applyAlignment="0" applyProtection="0"/>
  </cellStyleXfs>
  <cellXfs count="90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right" vertical="top"/>
    </xf>
    <xf numFmtId="1" fontId="5" fillId="0" borderId="0" xfId="0" applyNumberFormat="1" applyFont="1" applyAlignment="1">
      <alignment vertical="top"/>
    </xf>
    <xf numFmtId="4" fontId="5" fillId="0" borderId="0" xfId="0" applyNumberFormat="1" applyFont="1" applyAlignment="1">
      <alignment horizontal="right" vertical="top"/>
    </xf>
    <xf numFmtId="4" fontId="5" fillId="0" borderId="0" xfId="0" applyNumberFormat="1" applyFont="1" applyFill="1" applyBorder="1" applyAlignment="1">
      <alignment horizontal="right" vertical="top"/>
    </xf>
    <xf numFmtId="1" fontId="0" fillId="0" borderId="0" xfId="0" applyNumberFormat="1" applyAlignment="1">
      <alignment vertical="top"/>
    </xf>
    <xf numFmtId="0" fontId="3" fillId="47" borderId="1" xfId="0" applyFont="1" applyFill="1" applyBorder="1" applyAlignment="1">
      <alignment horizontal="center" vertical="top" wrapText="1"/>
    </xf>
    <xf numFmtId="1" fontId="3" fillId="47" borderId="1" xfId="0" applyNumberFormat="1" applyFont="1" applyFill="1" applyBorder="1" applyAlignment="1">
      <alignment horizontal="center" vertical="top" wrapText="1"/>
    </xf>
    <xf numFmtId="4" fontId="5" fillId="47" borderId="1" xfId="0" applyNumberFormat="1" applyFont="1" applyFill="1" applyBorder="1" applyAlignment="1">
      <alignment vertical="top"/>
    </xf>
    <xf numFmtId="1" fontId="5" fillId="47" borderId="1" xfId="0" applyNumberFormat="1" applyFont="1" applyFill="1" applyBorder="1" applyAlignment="1">
      <alignment vertical="top"/>
    </xf>
    <xf numFmtId="1" fontId="5" fillId="47" borderId="4" xfId="0" applyNumberFormat="1" applyFont="1" applyFill="1" applyBorder="1" applyAlignment="1">
      <alignment vertical="top" wrapText="1"/>
    </xf>
    <xf numFmtId="1" fontId="5" fillId="47" borderId="1" xfId="0" applyNumberFormat="1" applyFont="1" applyFill="1" applyBorder="1" applyAlignment="1">
      <alignment vertical="top" wrapText="1"/>
    </xf>
    <xf numFmtId="1" fontId="8" fillId="47" borderId="1" xfId="0" applyNumberFormat="1" applyFont="1" applyFill="1" applyBorder="1" applyAlignment="1">
      <alignment vertical="top"/>
    </xf>
    <xf numFmtId="171" fontId="5" fillId="47" borderId="1" xfId="0" applyNumberFormat="1" applyFont="1" applyFill="1" applyBorder="1" applyAlignment="1">
      <alignment vertical="top"/>
    </xf>
    <xf numFmtId="0" fontId="3" fillId="48" borderId="1" xfId="0" applyFont="1" applyFill="1" applyBorder="1" applyAlignment="1">
      <alignment horizontal="center" vertical="top" wrapText="1"/>
    </xf>
    <xf numFmtId="1" fontId="3" fillId="48" borderId="1" xfId="0" applyNumberFormat="1" applyFont="1" applyFill="1" applyBorder="1" applyAlignment="1">
      <alignment horizontal="center" vertical="top" wrapText="1"/>
    </xf>
    <xf numFmtId="4" fontId="5" fillId="48" borderId="1" xfId="0" applyNumberFormat="1" applyFont="1" applyFill="1" applyBorder="1" applyAlignment="1">
      <alignment horizontal="right" vertical="top"/>
    </xf>
    <xf numFmtId="1" fontId="5" fillId="48" borderId="1" xfId="0" applyNumberFormat="1" applyFont="1" applyFill="1" applyBorder="1" applyAlignment="1">
      <alignment vertical="top"/>
    </xf>
    <xf numFmtId="4" fontId="5" fillId="48" borderId="1" xfId="0" applyNumberFormat="1" applyFont="1" applyFill="1" applyBorder="1" applyAlignment="1">
      <alignment vertical="top"/>
    </xf>
    <xf numFmtId="1" fontId="5" fillId="48" borderId="4" xfId="0" applyNumberFormat="1" applyFont="1" applyFill="1" applyBorder="1" applyAlignment="1">
      <alignment vertical="top" wrapText="1"/>
    </xf>
    <xf numFmtId="0" fontId="5" fillId="48" borderId="1" xfId="0" applyFont="1" applyFill="1" applyBorder="1" applyAlignment="1">
      <alignment horizontal="center" vertical="top" wrapText="1"/>
    </xf>
    <xf numFmtId="1" fontId="5" fillId="48" borderId="1" xfId="0" applyNumberFormat="1" applyFont="1" applyFill="1" applyBorder="1" applyAlignment="1">
      <alignment vertical="top" wrapText="1"/>
    </xf>
    <xf numFmtId="4" fontId="8" fillId="48" borderId="1" xfId="0" applyNumberFormat="1" applyFont="1" applyFill="1" applyBorder="1" applyAlignment="1">
      <alignment horizontal="right" vertical="top"/>
    </xf>
    <xf numFmtId="1" fontId="8" fillId="48" borderId="1" xfId="0" applyNumberFormat="1" applyFont="1" applyFill="1" applyBorder="1" applyAlignment="1">
      <alignment vertical="top"/>
    </xf>
    <xf numFmtId="171" fontId="5" fillId="48" borderId="1" xfId="0" applyNumberFormat="1" applyFont="1" applyFill="1" applyBorder="1" applyAlignment="1">
      <alignment vertical="top"/>
    </xf>
    <xf numFmtId="0" fontId="5" fillId="48" borderId="1" xfId="0" applyFont="1" applyFill="1" applyBorder="1" applyAlignment="1">
      <alignment vertical="top" wrapText="1"/>
    </xf>
    <xf numFmtId="0" fontId="5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left" vertical="top" wrapText="1"/>
    </xf>
    <xf numFmtId="0" fontId="68" fillId="0" borderId="0" xfId="0" applyFont="1" applyAlignment="1">
      <alignment vertical="top"/>
    </xf>
    <xf numFmtId="0" fontId="5" fillId="47" borderId="1" xfId="0" applyFont="1" applyFill="1" applyBorder="1" applyAlignment="1">
      <alignment horizontal="center" vertical="top" wrapText="1"/>
    </xf>
    <xf numFmtId="0" fontId="5" fillId="49" borderId="1" xfId="0" applyFont="1" applyFill="1" applyBorder="1" applyAlignment="1">
      <alignment horizontal="center" vertical="top" wrapText="1"/>
    </xf>
    <xf numFmtId="1" fontId="3" fillId="49" borderId="1" xfId="0" applyNumberFormat="1" applyFont="1" applyFill="1" applyBorder="1" applyAlignment="1">
      <alignment horizontal="center" vertical="top" wrapText="1"/>
    </xf>
    <xf numFmtId="4" fontId="5" fillId="49" borderId="1" xfId="0" applyNumberFormat="1" applyFont="1" applyFill="1" applyBorder="1" applyAlignment="1">
      <alignment vertical="top"/>
    </xf>
    <xf numFmtId="1" fontId="5" fillId="49" borderId="1" xfId="0" applyNumberFormat="1" applyFont="1" applyFill="1" applyBorder="1" applyAlignment="1">
      <alignment vertical="top"/>
    </xf>
    <xf numFmtId="1" fontId="5" fillId="49" borderId="4" xfId="0" applyNumberFormat="1" applyFont="1" applyFill="1" applyBorder="1" applyAlignment="1">
      <alignment vertical="top" wrapText="1"/>
    </xf>
    <xf numFmtId="1" fontId="5" fillId="49" borderId="1" xfId="0" applyNumberFormat="1" applyFont="1" applyFill="1" applyBorder="1" applyAlignment="1">
      <alignment vertical="top" wrapText="1"/>
    </xf>
    <xf numFmtId="1" fontId="8" fillId="49" borderId="1" xfId="0" applyNumberFormat="1" applyFont="1" applyFill="1" applyBorder="1" applyAlignment="1">
      <alignment vertical="top"/>
    </xf>
    <xf numFmtId="171" fontId="5" fillId="49" borderId="1" xfId="0" applyNumberFormat="1" applyFont="1" applyFill="1" applyBorder="1" applyAlignment="1">
      <alignment vertical="top"/>
    </xf>
    <xf numFmtId="172" fontId="5" fillId="49" borderId="1" xfId="0" applyNumberFormat="1" applyFont="1" applyFill="1" applyBorder="1" applyAlignment="1">
      <alignment vertical="top"/>
    </xf>
    <xf numFmtId="172" fontId="5" fillId="48" borderId="1" xfId="0" applyNumberFormat="1" applyFont="1" applyFill="1" applyBorder="1" applyAlignment="1">
      <alignment vertical="top"/>
    </xf>
    <xf numFmtId="172" fontId="5" fillId="47" borderId="1" xfId="0" applyNumberFormat="1" applyFont="1" applyFill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69" fillId="0" borderId="0" xfId="0" applyFont="1" applyAlignment="1">
      <alignment horizontal="left" vertical="top" wrapText="1"/>
    </xf>
    <xf numFmtId="0" fontId="5" fillId="0" borderId="0" xfId="0" applyFont="1" applyBorder="1" applyAlignment="1">
      <alignment horizontal="right" vertical="top"/>
    </xf>
    <xf numFmtId="0" fontId="67" fillId="0" borderId="18" xfId="0" applyFont="1" applyBorder="1" applyAlignment="1">
      <alignment horizontal="center" vertical="top" wrapText="1"/>
    </xf>
    <xf numFmtId="0" fontId="67" fillId="0" borderId="19" xfId="0" applyFont="1" applyBorder="1" applyAlignment="1">
      <alignment horizontal="center" vertical="top" wrapText="1"/>
    </xf>
    <xf numFmtId="0" fontId="67" fillId="0" borderId="20" xfId="0" applyFont="1" applyFill="1" applyBorder="1" applyAlignment="1">
      <alignment horizontal="center" vertical="top" wrapText="1"/>
    </xf>
    <xf numFmtId="0" fontId="67" fillId="48" borderId="20" xfId="0" applyFont="1" applyFill="1" applyBorder="1" applyAlignment="1">
      <alignment horizontal="center" vertical="top" wrapText="1"/>
    </xf>
    <xf numFmtId="0" fontId="67" fillId="48" borderId="21" xfId="0" applyFont="1" applyFill="1" applyBorder="1" applyAlignment="1">
      <alignment horizontal="center" vertical="top" wrapText="1"/>
    </xf>
    <xf numFmtId="0" fontId="67" fillId="48" borderId="22" xfId="0" applyFont="1" applyFill="1" applyBorder="1" applyAlignment="1">
      <alignment horizontal="center" vertical="top" wrapText="1"/>
    </xf>
    <xf numFmtId="0" fontId="67" fillId="47" borderId="20" xfId="0" applyFont="1" applyFill="1" applyBorder="1" applyAlignment="1">
      <alignment horizontal="center" vertical="top" wrapText="1"/>
    </xf>
    <xf numFmtId="0" fontId="67" fillId="47" borderId="21" xfId="0" applyFont="1" applyFill="1" applyBorder="1" applyAlignment="1">
      <alignment horizontal="center" vertical="top" wrapText="1"/>
    </xf>
    <xf numFmtId="0" fontId="67" fillId="47" borderId="22" xfId="0" applyFont="1" applyFill="1" applyBorder="1" applyAlignment="1">
      <alignment horizontal="center" vertical="top" wrapText="1"/>
    </xf>
    <xf numFmtId="0" fontId="67" fillId="49" borderId="20" xfId="0" applyFont="1" applyFill="1" applyBorder="1" applyAlignment="1">
      <alignment horizontal="center" vertical="top" wrapText="1"/>
    </xf>
    <xf numFmtId="0" fontId="67" fillId="49" borderId="21" xfId="0" applyFont="1" applyFill="1" applyBorder="1" applyAlignment="1">
      <alignment horizontal="center" vertical="top" wrapText="1"/>
    </xf>
    <xf numFmtId="0" fontId="67" fillId="49" borderId="23" xfId="0" applyFont="1" applyFill="1" applyBorder="1" applyAlignment="1">
      <alignment horizontal="center" vertical="top" wrapText="1"/>
    </xf>
    <xf numFmtId="0" fontId="3" fillId="0" borderId="24" xfId="0" applyFont="1" applyBorder="1" applyAlignment="1">
      <alignment vertical="top" wrapText="1"/>
    </xf>
    <xf numFmtId="0" fontId="3" fillId="49" borderId="25" xfId="0" applyFont="1" applyFill="1" applyBorder="1" applyAlignment="1">
      <alignment horizontal="center" vertical="top" wrapText="1"/>
    </xf>
    <xf numFmtId="0" fontId="5" fillId="0" borderId="26" xfId="0" applyFont="1" applyBorder="1" applyAlignment="1">
      <alignment vertical="top" wrapText="1"/>
    </xf>
    <xf numFmtId="4" fontId="5" fillId="49" borderId="25" xfId="0" applyNumberFormat="1" applyFont="1" applyFill="1" applyBorder="1" applyAlignment="1">
      <alignment vertical="top"/>
    </xf>
    <xf numFmtId="0" fontId="5" fillId="0" borderId="24" xfId="0" applyFont="1" applyBorder="1" applyAlignment="1">
      <alignment vertical="top" wrapText="1"/>
    </xf>
    <xf numFmtId="0" fontId="5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left" vertical="top" wrapText="1"/>
    </xf>
    <xf numFmtId="0" fontId="5" fillId="0" borderId="29" xfId="0" applyFont="1" applyBorder="1" applyAlignment="1">
      <alignment vertical="top" wrapText="1"/>
    </xf>
    <xf numFmtId="0" fontId="5" fillId="0" borderId="30" xfId="0" applyFont="1" applyBorder="1" applyAlignment="1">
      <alignment vertical="top" wrapText="1"/>
    </xf>
    <xf numFmtId="0" fontId="5" fillId="0" borderId="31" xfId="0" applyFont="1" applyFill="1" applyBorder="1" applyAlignment="1">
      <alignment horizontal="left" vertical="top" wrapText="1"/>
    </xf>
    <xf numFmtId="4" fontId="5" fillId="48" borderId="30" xfId="0" applyNumberFormat="1" applyFont="1" applyFill="1" applyBorder="1" applyAlignment="1">
      <alignment horizontal="right" vertical="top"/>
    </xf>
    <xf numFmtId="1" fontId="5" fillId="48" borderId="30" xfId="0" applyNumberFormat="1" applyFont="1" applyFill="1" applyBorder="1" applyAlignment="1">
      <alignment vertical="top"/>
    </xf>
    <xf numFmtId="4" fontId="5" fillId="48" borderId="30" xfId="0" applyNumberFormat="1" applyFont="1" applyFill="1" applyBorder="1" applyAlignment="1">
      <alignment vertical="top"/>
    </xf>
    <xf numFmtId="4" fontId="5" fillId="47" borderId="30" xfId="0" applyNumberFormat="1" applyFont="1" applyFill="1" applyBorder="1" applyAlignment="1">
      <alignment vertical="top"/>
    </xf>
    <xf numFmtId="1" fontId="5" fillId="47" borderId="30" xfId="0" applyNumberFormat="1" applyFont="1" applyFill="1" applyBorder="1" applyAlignment="1">
      <alignment vertical="top"/>
    </xf>
    <xf numFmtId="4" fontId="5" fillId="49" borderId="30" xfId="0" applyNumberFormat="1" applyFont="1" applyFill="1" applyBorder="1" applyAlignment="1">
      <alignment vertical="top"/>
    </xf>
    <xf numFmtId="1" fontId="5" fillId="49" borderId="30" xfId="0" applyNumberFormat="1" applyFont="1" applyFill="1" applyBorder="1" applyAlignment="1">
      <alignment vertical="top"/>
    </xf>
    <xf numFmtId="4" fontId="5" fillId="49" borderId="32" xfId="0" applyNumberFormat="1" applyFont="1" applyFill="1" applyBorder="1" applyAlignment="1">
      <alignment vertical="top"/>
    </xf>
    <xf numFmtId="4" fontId="69" fillId="0" borderId="33" xfId="0" applyNumberFormat="1" applyFont="1" applyBorder="1" applyAlignment="1">
      <alignment horizontal="right" vertical="top"/>
    </xf>
    <xf numFmtId="4" fontId="69" fillId="0" borderId="34" xfId="0" applyNumberFormat="1" applyFont="1" applyBorder="1" applyAlignment="1">
      <alignment horizontal="right" vertical="top"/>
    </xf>
    <xf numFmtId="4" fontId="69" fillId="0" borderId="35" xfId="0" applyNumberFormat="1" applyFont="1" applyBorder="1" applyAlignment="1">
      <alignment horizontal="right" vertical="top"/>
    </xf>
    <xf numFmtId="4" fontId="69" fillId="0" borderId="36" xfId="0" applyNumberFormat="1" applyFont="1" applyBorder="1" applyAlignment="1">
      <alignment horizontal="right" vertical="top"/>
    </xf>
  </cellXfs>
  <cellStyles count="1719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- Акцент1 3" xfId="26"/>
    <cellStyle name="60% - Акцент2 2" xfId="27"/>
    <cellStyle name="60% - Акцент2 3" xfId="28"/>
    <cellStyle name="60% - Акцент3 2" xfId="29"/>
    <cellStyle name="60% - Акцент3 3" xfId="30"/>
    <cellStyle name="60% - Акцент4 2" xfId="31"/>
    <cellStyle name="60% - Акцент4 3" xfId="32"/>
    <cellStyle name="60% - Акцент5 2" xfId="33"/>
    <cellStyle name="60% - Акцент5 3" xfId="34"/>
    <cellStyle name="60% - Акцент6 2" xfId="35"/>
    <cellStyle name="60% - Акцент6 3" xfId="36"/>
    <cellStyle name="S0" xfId="37"/>
    <cellStyle name="S0 2" xfId="38"/>
    <cellStyle name="S0 3" xfId="39"/>
    <cellStyle name="S0 4" xfId="40"/>
    <cellStyle name="S0 5" xfId="41"/>
    <cellStyle name="S0 6" xfId="42"/>
    <cellStyle name="S0_1" xfId="43"/>
    <cellStyle name="S1" xfId="44"/>
    <cellStyle name="S1 2" xfId="45"/>
    <cellStyle name="S1 2 2" xfId="46"/>
    <cellStyle name="S1 3" xfId="47"/>
    <cellStyle name="S1 4" xfId="48"/>
    <cellStyle name="S1 5" xfId="49"/>
    <cellStyle name="S1 6" xfId="50"/>
    <cellStyle name="S1 7" xfId="51"/>
    <cellStyle name="S1 8" xfId="52"/>
    <cellStyle name="S1_1" xfId="53"/>
    <cellStyle name="S10" xfId="54"/>
    <cellStyle name="S10 10" xfId="55"/>
    <cellStyle name="S10 11" xfId="56"/>
    <cellStyle name="S10 12" xfId="57"/>
    <cellStyle name="S10 12 2" xfId="58"/>
    <cellStyle name="S10 13" xfId="59"/>
    <cellStyle name="S10 14" xfId="60"/>
    <cellStyle name="S10 14 2" xfId="61"/>
    <cellStyle name="S10 15" xfId="62"/>
    <cellStyle name="S10 2" xfId="63"/>
    <cellStyle name="S10 2 2" xfId="64"/>
    <cellStyle name="S10 3" xfId="65"/>
    <cellStyle name="S10 4" xfId="66"/>
    <cellStyle name="S10 5" xfId="67"/>
    <cellStyle name="S10 6" xfId="68"/>
    <cellStyle name="S10 7" xfId="69"/>
    <cellStyle name="S10 8" xfId="70"/>
    <cellStyle name="S10 9" xfId="71"/>
    <cellStyle name="S10_1" xfId="72"/>
    <cellStyle name="S11" xfId="73"/>
    <cellStyle name="S11 10" xfId="74"/>
    <cellStyle name="S11 11" xfId="75"/>
    <cellStyle name="S11 11 2" xfId="76"/>
    <cellStyle name="S11 12" xfId="77"/>
    <cellStyle name="S11 13" xfId="78"/>
    <cellStyle name="S11 14" xfId="79"/>
    <cellStyle name="S11 15" xfId="80"/>
    <cellStyle name="S11 16" xfId="81"/>
    <cellStyle name="S11 17" xfId="82"/>
    <cellStyle name="S11 2" xfId="83"/>
    <cellStyle name="S11 2 2" xfId="84"/>
    <cellStyle name="S11 3" xfId="85"/>
    <cellStyle name="S11 4" xfId="86"/>
    <cellStyle name="S11 5" xfId="87"/>
    <cellStyle name="S11 6" xfId="88"/>
    <cellStyle name="S11 7" xfId="89"/>
    <cellStyle name="S11 8" xfId="90"/>
    <cellStyle name="S11 9" xfId="91"/>
    <cellStyle name="S11_1" xfId="92"/>
    <cellStyle name="S12" xfId="93"/>
    <cellStyle name="S12 10" xfId="94"/>
    <cellStyle name="S12 10 2" xfId="95"/>
    <cellStyle name="S12 11" xfId="96"/>
    <cellStyle name="S12 12" xfId="97"/>
    <cellStyle name="S12 12 2" xfId="98"/>
    <cellStyle name="S12 13" xfId="99"/>
    <cellStyle name="S12 14" xfId="100"/>
    <cellStyle name="S12 15" xfId="101"/>
    <cellStyle name="S12 15 2" xfId="102"/>
    <cellStyle name="S12 16" xfId="103"/>
    <cellStyle name="S12 17" xfId="104"/>
    <cellStyle name="S12 18" xfId="105"/>
    <cellStyle name="S12 19" xfId="106"/>
    <cellStyle name="S12 2" xfId="107"/>
    <cellStyle name="S12 2 2" xfId="108"/>
    <cellStyle name="S12 20" xfId="109"/>
    <cellStyle name="S12 3" xfId="110"/>
    <cellStyle name="S12 4" xfId="111"/>
    <cellStyle name="S12 5" xfId="112"/>
    <cellStyle name="S12 6" xfId="113"/>
    <cellStyle name="S12 7" xfId="114"/>
    <cellStyle name="S12 8" xfId="115"/>
    <cellStyle name="S12 9" xfId="116"/>
    <cellStyle name="S12_1" xfId="117"/>
    <cellStyle name="S13" xfId="118"/>
    <cellStyle name="S13 10" xfId="119"/>
    <cellStyle name="S13 10 2" xfId="120"/>
    <cellStyle name="S13 11" xfId="121"/>
    <cellStyle name="S13 12" xfId="122"/>
    <cellStyle name="S13 12 2" xfId="123"/>
    <cellStyle name="S13 13" xfId="124"/>
    <cellStyle name="S13 14" xfId="125"/>
    <cellStyle name="S13 15" xfId="126"/>
    <cellStyle name="S13 15 2" xfId="127"/>
    <cellStyle name="S13 16" xfId="128"/>
    <cellStyle name="S13 17" xfId="129"/>
    <cellStyle name="S13 18" xfId="130"/>
    <cellStyle name="S13 19" xfId="131"/>
    <cellStyle name="S13 2" xfId="132"/>
    <cellStyle name="S13 2 2" xfId="133"/>
    <cellStyle name="S13 20" xfId="134"/>
    <cellStyle name="S13 3" xfId="135"/>
    <cellStyle name="S13 4" xfId="136"/>
    <cellStyle name="S13 5" xfId="137"/>
    <cellStyle name="S13 6" xfId="138"/>
    <cellStyle name="S13 7" xfId="139"/>
    <cellStyle name="S13 8" xfId="140"/>
    <cellStyle name="S13 9" xfId="141"/>
    <cellStyle name="S13_1" xfId="142"/>
    <cellStyle name="S14" xfId="143"/>
    <cellStyle name="S14 10" xfId="144"/>
    <cellStyle name="S14 11" xfId="145"/>
    <cellStyle name="S14 11 2" xfId="146"/>
    <cellStyle name="S14 12" xfId="147"/>
    <cellStyle name="S14 13" xfId="148"/>
    <cellStyle name="S14 14" xfId="149"/>
    <cellStyle name="S14 15" xfId="150"/>
    <cellStyle name="S14 16" xfId="151"/>
    <cellStyle name="S14 17" xfId="152"/>
    <cellStyle name="S14 18" xfId="153"/>
    <cellStyle name="S14 2" xfId="154"/>
    <cellStyle name="S14 2 2" xfId="155"/>
    <cellStyle name="S14 3" xfId="156"/>
    <cellStyle name="S14 4" xfId="157"/>
    <cellStyle name="S14 5" xfId="158"/>
    <cellStyle name="S14 6" xfId="159"/>
    <cellStyle name="S14 7" xfId="160"/>
    <cellStyle name="S14 8" xfId="161"/>
    <cellStyle name="S14 9" xfId="162"/>
    <cellStyle name="S14_1" xfId="163"/>
    <cellStyle name="S15" xfId="164"/>
    <cellStyle name="S15 10" xfId="165"/>
    <cellStyle name="S15 10 2" xfId="166"/>
    <cellStyle name="S15 11" xfId="167"/>
    <cellStyle name="S15 12" xfId="168"/>
    <cellStyle name="S15 13" xfId="169"/>
    <cellStyle name="S15 13 2" xfId="170"/>
    <cellStyle name="S15 14" xfId="171"/>
    <cellStyle name="S15 14 2" xfId="172"/>
    <cellStyle name="S15 15" xfId="173"/>
    <cellStyle name="S15 16" xfId="174"/>
    <cellStyle name="S15 17" xfId="175"/>
    <cellStyle name="S15 18" xfId="176"/>
    <cellStyle name="S15 19" xfId="177"/>
    <cellStyle name="S15 2" xfId="178"/>
    <cellStyle name="S15 2 2" xfId="179"/>
    <cellStyle name="S15 3" xfId="180"/>
    <cellStyle name="S15 4" xfId="181"/>
    <cellStyle name="S15 5" xfId="182"/>
    <cellStyle name="S15 6" xfId="183"/>
    <cellStyle name="S15 7" xfId="184"/>
    <cellStyle name="S15 8" xfId="185"/>
    <cellStyle name="S15 8 2" xfId="186"/>
    <cellStyle name="S15 9" xfId="187"/>
    <cellStyle name="S15_1" xfId="188"/>
    <cellStyle name="S16" xfId="189"/>
    <cellStyle name="S16 10" xfId="190"/>
    <cellStyle name="S16 10 2" xfId="191"/>
    <cellStyle name="S16 11" xfId="192"/>
    <cellStyle name="S16 12" xfId="193"/>
    <cellStyle name="S16 12 2" xfId="194"/>
    <cellStyle name="S16 13" xfId="195"/>
    <cellStyle name="S16 13 2" xfId="196"/>
    <cellStyle name="S16 14" xfId="197"/>
    <cellStyle name="S16 15" xfId="198"/>
    <cellStyle name="S16 16" xfId="199"/>
    <cellStyle name="S16 17" xfId="200"/>
    <cellStyle name="S16 18" xfId="201"/>
    <cellStyle name="S16 2" xfId="202"/>
    <cellStyle name="S16 2 2" xfId="203"/>
    <cellStyle name="S16 3" xfId="204"/>
    <cellStyle name="S16 4" xfId="205"/>
    <cellStyle name="S16 5" xfId="206"/>
    <cellStyle name="S16 6" xfId="207"/>
    <cellStyle name="S16 7" xfId="208"/>
    <cellStyle name="S16 8" xfId="209"/>
    <cellStyle name="S16 9" xfId="210"/>
    <cellStyle name="S16_1" xfId="211"/>
    <cellStyle name="S17" xfId="212"/>
    <cellStyle name="S17 10" xfId="213"/>
    <cellStyle name="S17 11" xfId="214"/>
    <cellStyle name="S17 11 2" xfId="215"/>
    <cellStyle name="S17 12" xfId="216"/>
    <cellStyle name="S17 12 2" xfId="217"/>
    <cellStyle name="S17 13" xfId="218"/>
    <cellStyle name="S17 13 2" xfId="219"/>
    <cellStyle name="S17 14" xfId="220"/>
    <cellStyle name="S17 15" xfId="221"/>
    <cellStyle name="S17 16" xfId="222"/>
    <cellStyle name="S17 17" xfId="223"/>
    <cellStyle name="S17 18" xfId="224"/>
    <cellStyle name="S17 2" xfId="225"/>
    <cellStyle name="S17 2 2" xfId="226"/>
    <cellStyle name="S17 3" xfId="227"/>
    <cellStyle name="S17 4" xfId="228"/>
    <cellStyle name="S17 5" xfId="229"/>
    <cellStyle name="S17 6" xfId="230"/>
    <cellStyle name="S17 7" xfId="231"/>
    <cellStyle name="S17 7 2" xfId="232"/>
    <cellStyle name="S17 8" xfId="233"/>
    <cellStyle name="S17 8 2" xfId="234"/>
    <cellStyle name="S17 9" xfId="235"/>
    <cellStyle name="S17_1" xfId="236"/>
    <cellStyle name="S18" xfId="237"/>
    <cellStyle name="S18 10" xfId="238"/>
    <cellStyle name="S18 10 2" xfId="239"/>
    <cellStyle name="S18 11" xfId="240"/>
    <cellStyle name="S18 11 2" xfId="241"/>
    <cellStyle name="S18 12" xfId="242"/>
    <cellStyle name="S18 12 2" xfId="243"/>
    <cellStyle name="S18 13" xfId="244"/>
    <cellStyle name="S18 14" xfId="245"/>
    <cellStyle name="S18 15" xfId="246"/>
    <cellStyle name="S18 16" xfId="247"/>
    <cellStyle name="S18 17" xfId="248"/>
    <cellStyle name="S18 2" xfId="249"/>
    <cellStyle name="S18 2 2" xfId="250"/>
    <cellStyle name="S18 3" xfId="251"/>
    <cellStyle name="S18 4" xfId="252"/>
    <cellStyle name="S18 5" xfId="253"/>
    <cellStyle name="S18 6" xfId="254"/>
    <cellStyle name="S18 7" xfId="255"/>
    <cellStyle name="S18 7 2" xfId="256"/>
    <cellStyle name="S18 8" xfId="257"/>
    <cellStyle name="S18 8 2" xfId="258"/>
    <cellStyle name="S18 9" xfId="259"/>
    <cellStyle name="S18_1" xfId="260"/>
    <cellStyle name="S19" xfId="261"/>
    <cellStyle name="S19 10" xfId="262"/>
    <cellStyle name="S19 10 2" xfId="263"/>
    <cellStyle name="S19 11" xfId="264"/>
    <cellStyle name="S19 12" xfId="265"/>
    <cellStyle name="S19 12 2" xfId="266"/>
    <cellStyle name="S19 13" xfId="267"/>
    <cellStyle name="S19 14" xfId="268"/>
    <cellStyle name="S19 14 2" xfId="269"/>
    <cellStyle name="S19 15" xfId="270"/>
    <cellStyle name="S19 15 2" xfId="271"/>
    <cellStyle name="S19 16" xfId="272"/>
    <cellStyle name="S19 17" xfId="273"/>
    <cellStyle name="S19 18" xfId="274"/>
    <cellStyle name="S19 19" xfId="275"/>
    <cellStyle name="S19 2" xfId="276"/>
    <cellStyle name="S19 2 2" xfId="277"/>
    <cellStyle name="S19 3" xfId="278"/>
    <cellStyle name="S19 4" xfId="279"/>
    <cellStyle name="S19 5" xfId="280"/>
    <cellStyle name="S19 6" xfId="281"/>
    <cellStyle name="S19 7" xfId="282"/>
    <cellStyle name="S19 8" xfId="283"/>
    <cellStyle name="S19 9" xfId="284"/>
    <cellStyle name="S19_1" xfId="285"/>
    <cellStyle name="S2" xfId="286"/>
    <cellStyle name="S2 10" xfId="287"/>
    <cellStyle name="S2 11" xfId="288"/>
    <cellStyle name="S2 2" xfId="289"/>
    <cellStyle name="S2 2 2" xfId="290"/>
    <cellStyle name="S2 3" xfId="291"/>
    <cellStyle name="S2 4" xfId="292"/>
    <cellStyle name="S2 5" xfId="293"/>
    <cellStyle name="S2 6" xfId="294"/>
    <cellStyle name="S2 7" xfId="295"/>
    <cellStyle name="S2 7 2" xfId="296"/>
    <cellStyle name="S2 8" xfId="297"/>
    <cellStyle name="S2 9" xfId="298"/>
    <cellStyle name="S2_1" xfId="299"/>
    <cellStyle name="S20" xfId="300"/>
    <cellStyle name="S20 10" xfId="301"/>
    <cellStyle name="S20 11" xfId="302"/>
    <cellStyle name="S20 11 2" xfId="303"/>
    <cellStyle name="S20 12" xfId="304"/>
    <cellStyle name="S20 13" xfId="305"/>
    <cellStyle name="S20 13 2" xfId="306"/>
    <cellStyle name="S20 14" xfId="307"/>
    <cellStyle name="S20 14 2" xfId="308"/>
    <cellStyle name="S20 15" xfId="309"/>
    <cellStyle name="S20 16" xfId="310"/>
    <cellStyle name="S20 17" xfId="311"/>
    <cellStyle name="S20 18" xfId="312"/>
    <cellStyle name="S20 19" xfId="313"/>
    <cellStyle name="S20 2" xfId="314"/>
    <cellStyle name="S20 2 2" xfId="315"/>
    <cellStyle name="S20 3" xfId="316"/>
    <cellStyle name="S20 4" xfId="317"/>
    <cellStyle name="S20 5" xfId="318"/>
    <cellStyle name="S20 6" xfId="319"/>
    <cellStyle name="S20 7" xfId="320"/>
    <cellStyle name="S20 8" xfId="321"/>
    <cellStyle name="S20 9" xfId="322"/>
    <cellStyle name="S20_1" xfId="323"/>
    <cellStyle name="S21" xfId="324"/>
    <cellStyle name="S21 10" xfId="325"/>
    <cellStyle name="S21 11" xfId="326"/>
    <cellStyle name="S21 12" xfId="327"/>
    <cellStyle name="S21 13" xfId="328"/>
    <cellStyle name="S21 14" xfId="329"/>
    <cellStyle name="S21 15" xfId="330"/>
    <cellStyle name="S21 15 2" xfId="331"/>
    <cellStyle name="S21 16" xfId="332"/>
    <cellStyle name="S21 16 2" xfId="333"/>
    <cellStyle name="S21 17" xfId="334"/>
    <cellStyle name="S21 18" xfId="335"/>
    <cellStyle name="S21 19" xfId="336"/>
    <cellStyle name="S21 2" xfId="337"/>
    <cellStyle name="S21 2 2" xfId="338"/>
    <cellStyle name="S21 20" xfId="339"/>
    <cellStyle name="S21 21" xfId="340"/>
    <cellStyle name="S21 3" xfId="341"/>
    <cellStyle name="S21 4" xfId="342"/>
    <cellStyle name="S21 5" xfId="343"/>
    <cellStyle name="S21 6" xfId="344"/>
    <cellStyle name="S21 7" xfId="345"/>
    <cellStyle name="S21 8" xfId="346"/>
    <cellStyle name="S21 9" xfId="347"/>
    <cellStyle name="S21_1" xfId="348"/>
    <cellStyle name="S22" xfId="349"/>
    <cellStyle name="S22 10" xfId="350"/>
    <cellStyle name="S22 11" xfId="351"/>
    <cellStyle name="S22 12" xfId="352"/>
    <cellStyle name="S22 13" xfId="353"/>
    <cellStyle name="S22 13 2" xfId="354"/>
    <cellStyle name="S22 14" xfId="355"/>
    <cellStyle name="S22 14 2" xfId="356"/>
    <cellStyle name="S22 15" xfId="357"/>
    <cellStyle name="S22 16" xfId="358"/>
    <cellStyle name="S22 17" xfId="359"/>
    <cellStyle name="S22 18" xfId="360"/>
    <cellStyle name="S22 2" xfId="361"/>
    <cellStyle name="S22 2 2" xfId="362"/>
    <cellStyle name="S22 3" xfId="363"/>
    <cellStyle name="S22 4" xfId="364"/>
    <cellStyle name="S22 5" xfId="365"/>
    <cellStyle name="S22 6" xfId="366"/>
    <cellStyle name="S22 7" xfId="367"/>
    <cellStyle name="S22 8" xfId="368"/>
    <cellStyle name="S22 9" xfId="369"/>
    <cellStyle name="S22_1" xfId="370"/>
    <cellStyle name="S23" xfId="371"/>
    <cellStyle name="S23 10" xfId="372"/>
    <cellStyle name="S23 11" xfId="373"/>
    <cellStyle name="S23 12" xfId="374"/>
    <cellStyle name="S23 13" xfId="375"/>
    <cellStyle name="S23 13 2" xfId="376"/>
    <cellStyle name="S23 14" xfId="377"/>
    <cellStyle name="S23 14 2" xfId="378"/>
    <cellStyle name="S23 15" xfId="379"/>
    <cellStyle name="S23 16" xfId="380"/>
    <cellStyle name="S23 17" xfId="381"/>
    <cellStyle name="S23 2" xfId="382"/>
    <cellStyle name="S23 2 2" xfId="383"/>
    <cellStyle name="S23 3" xfId="384"/>
    <cellStyle name="S23 4" xfId="385"/>
    <cellStyle name="S23 5" xfId="386"/>
    <cellStyle name="S23 6" xfId="387"/>
    <cellStyle name="S23 7" xfId="388"/>
    <cellStyle name="S23 8" xfId="389"/>
    <cellStyle name="S23 9" xfId="390"/>
    <cellStyle name="S23_1" xfId="391"/>
    <cellStyle name="S24" xfId="392"/>
    <cellStyle name="S24 10" xfId="393"/>
    <cellStyle name="S24 11" xfId="394"/>
    <cellStyle name="S24 12" xfId="395"/>
    <cellStyle name="S24 13" xfId="396"/>
    <cellStyle name="S24 14" xfId="397"/>
    <cellStyle name="S24 15" xfId="398"/>
    <cellStyle name="S24 2" xfId="399"/>
    <cellStyle name="S24 2 2" xfId="400"/>
    <cellStyle name="S24 3" xfId="401"/>
    <cellStyle name="S24 4" xfId="402"/>
    <cellStyle name="S24 5" xfId="403"/>
    <cellStyle name="S24 6" xfId="404"/>
    <cellStyle name="S24 7" xfId="405"/>
    <cellStyle name="S24 8" xfId="406"/>
    <cellStyle name="S24 9" xfId="407"/>
    <cellStyle name="S24_1" xfId="408"/>
    <cellStyle name="S25" xfId="409"/>
    <cellStyle name="S25 10" xfId="410"/>
    <cellStyle name="S25 10 2" xfId="411"/>
    <cellStyle name="S25 11" xfId="412"/>
    <cellStyle name="S25 12" xfId="413"/>
    <cellStyle name="S25 13" xfId="414"/>
    <cellStyle name="S25 14" xfId="415"/>
    <cellStyle name="S25 14 2" xfId="416"/>
    <cellStyle name="S25 15" xfId="417"/>
    <cellStyle name="S25 15 2" xfId="418"/>
    <cellStyle name="S25 16" xfId="419"/>
    <cellStyle name="S25 2" xfId="420"/>
    <cellStyle name="S25 2 2" xfId="421"/>
    <cellStyle name="S25 3" xfId="422"/>
    <cellStyle name="S25 4" xfId="423"/>
    <cellStyle name="S25 5" xfId="424"/>
    <cellStyle name="S25 6" xfId="425"/>
    <cellStyle name="S25 7" xfId="426"/>
    <cellStyle name="S25 8" xfId="427"/>
    <cellStyle name="S25 9" xfId="428"/>
    <cellStyle name="S25_1" xfId="429"/>
    <cellStyle name="S26" xfId="430"/>
    <cellStyle name="S26 10" xfId="431"/>
    <cellStyle name="S26 11" xfId="432"/>
    <cellStyle name="S26 12" xfId="433"/>
    <cellStyle name="S26 13" xfId="434"/>
    <cellStyle name="S26 13 2" xfId="435"/>
    <cellStyle name="S26 14" xfId="436"/>
    <cellStyle name="S26 2" xfId="437"/>
    <cellStyle name="S26 2 2" xfId="438"/>
    <cellStyle name="S26 3" xfId="439"/>
    <cellStyle name="S26 4" xfId="440"/>
    <cellStyle name="S26 5" xfId="441"/>
    <cellStyle name="S26 6" xfId="442"/>
    <cellStyle name="S26 7" xfId="443"/>
    <cellStyle name="S26 8" xfId="444"/>
    <cellStyle name="S26 9" xfId="445"/>
    <cellStyle name="S26_1" xfId="446"/>
    <cellStyle name="S27" xfId="447"/>
    <cellStyle name="S27 10" xfId="448"/>
    <cellStyle name="S27 2" xfId="449"/>
    <cellStyle name="S27 2 2" xfId="450"/>
    <cellStyle name="S27 3" xfId="451"/>
    <cellStyle name="S27 4" xfId="452"/>
    <cellStyle name="S27 5" xfId="453"/>
    <cellStyle name="S27 6" xfId="454"/>
    <cellStyle name="S27 7" xfId="455"/>
    <cellStyle name="S27 8" xfId="456"/>
    <cellStyle name="S27 9" xfId="457"/>
    <cellStyle name="S27_1" xfId="458"/>
    <cellStyle name="S28" xfId="459"/>
    <cellStyle name="S28 10" xfId="460"/>
    <cellStyle name="S28 11" xfId="461"/>
    <cellStyle name="S28 12" xfId="462"/>
    <cellStyle name="S28 13" xfId="463"/>
    <cellStyle name="S28 14" xfId="464"/>
    <cellStyle name="S28 2" xfId="465"/>
    <cellStyle name="S28 2 2" xfId="466"/>
    <cellStyle name="S28 3" xfId="467"/>
    <cellStyle name="S28 4" xfId="468"/>
    <cellStyle name="S28 5" xfId="469"/>
    <cellStyle name="S28 6" xfId="470"/>
    <cellStyle name="S28 7" xfId="471"/>
    <cellStyle name="S28 8" xfId="472"/>
    <cellStyle name="S28 9" xfId="473"/>
    <cellStyle name="S28_1" xfId="474"/>
    <cellStyle name="S29" xfId="475"/>
    <cellStyle name="S29 10" xfId="476"/>
    <cellStyle name="S29 11" xfId="477"/>
    <cellStyle name="S29 12" xfId="478"/>
    <cellStyle name="S29 2" xfId="479"/>
    <cellStyle name="S29 2 2" xfId="480"/>
    <cellStyle name="S29 3" xfId="481"/>
    <cellStyle name="S29 4" xfId="482"/>
    <cellStyle name="S29 5" xfId="483"/>
    <cellStyle name="S29 6" xfId="484"/>
    <cellStyle name="S29 7" xfId="485"/>
    <cellStyle name="S29 8" xfId="486"/>
    <cellStyle name="S29 9" xfId="487"/>
    <cellStyle name="S29_1" xfId="488"/>
    <cellStyle name="S3" xfId="489"/>
    <cellStyle name="S3 10" xfId="490"/>
    <cellStyle name="S3 11" xfId="491"/>
    <cellStyle name="S3 12" xfId="492"/>
    <cellStyle name="S3 2" xfId="493"/>
    <cellStyle name="S3 2 2" xfId="494"/>
    <cellStyle name="S3 3" xfId="495"/>
    <cellStyle name="S3 4" xfId="496"/>
    <cellStyle name="S3 5" xfId="497"/>
    <cellStyle name="S3 6" xfId="498"/>
    <cellStyle name="S3 7" xfId="499"/>
    <cellStyle name="S3 7 2" xfId="500"/>
    <cellStyle name="S3 7 3" xfId="501"/>
    <cellStyle name="S3 8" xfId="502"/>
    <cellStyle name="S3 9" xfId="503"/>
    <cellStyle name="S3_1" xfId="504"/>
    <cellStyle name="S30" xfId="505"/>
    <cellStyle name="S30 10" xfId="506"/>
    <cellStyle name="S30 11" xfId="507"/>
    <cellStyle name="S30 12" xfId="508"/>
    <cellStyle name="S30 13" xfId="509"/>
    <cellStyle name="S30 14" xfId="510"/>
    <cellStyle name="S30 2" xfId="511"/>
    <cellStyle name="S30 2 2" xfId="512"/>
    <cellStyle name="S30 3" xfId="513"/>
    <cellStyle name="S30 4" xfId="514"/>
    <cellStyle name="S30 5" xfId="515"/>
    <cellStyle name="S30 6" xfId="516"/>
    <cellStyle name="S30 7" xfId="517"/>
    <cellStyle name="S30 8" xfId="518"/>
    <cellStyle name="S30 9" xfId="519"/>
    <cellStyle name="S30_1" xfId="520"/>
    <cellStyle name="S31" xfId="521"/>
    <cellStyle name="S31 10" xfId="522"/>
    <cellStyle name="S31 11" xfId="523"/>
    <cellStyle name="S31 12" xfId="524"/>
    <cellStyle name="S31 13" xfId="525"/>
    <cellStyle name="S31 2" xfId="526"/>
    <cellStyle name="S31 2 2" xfId="527"/>
    <cellStyle name="S31 3" xfId="528"/>
    <cellStyle name="S31 4" xfId="529"/>
    <cellStyle name="S31 5" xfId="530"/>
    <cellStyle name="S31 6" xfId="531"/>
    <cellStyle name="S31 7" xfId="532"/>
    <cellStyle name="S31 8" xfId="533"/>
    <cellStyle name="S31 9" xfId="534"/>
    <cellStyle name="S31_1" xfId="535"/>
    <cellStyle name="S32" xfId="536"/>
    <cellStyle name="S32 10" xfId="537"/>
    <cellStyle name="S32 11" xfId="538"/>
    <cellStyle name="S32 12" xfId="539"/>
    <cellStyle name="S32 2" xfId="540"/>
    <cellStyle name="S32 2 2" xfId="541"/>
    <cellStyle name="S32 3" xfId="542"/>
    <cellStyle name="S32 4" xfId="543"/>
    <cellStyle name="S32 5" xfId="544"/>
    <cellStyle name="S32 6" xfId="545"/>
    <cellStyle name="S32 7" xfId="546"/>
    <cellStyle name="S32 8" xfId="547"/>
    <cellStyle name="S32 8 2" xfId="548"/>
    <cellStyle name="S32 9" xfId="549"/>
    <cellStyle name="S32_1" xfId="550"/>
    <cellStyle name="S33" xfId="551"/>
    <cellStyle name="S33 10" xfId="552"/>
    <cellStyle name="S33 11" xfId="553"/>
    <cellStyle name="S33 12" xfId="554"/>
    <cellStyle name="S33 2" xfId="555"/>
    <cellStyle name="S33 2 2" xfId="556"/>
    <cellStyle name="S33 3" xfId="557"/>
    <cellStyle name="S33 4" xfId="558"/>
    <cellStyle name="S33 5" xfId="559"/>
    <cellStyle name="S33 6" xfId="560"/>
    <cellStyle name="S33 7" xfId="561"/>
    <cellStyle name="S33 8" xfId="562"/>
    <cellStyle name="S33 8 2" xfId="563"/>
    <cellStyle name="S33 9" xfId="564"/>
    <cellStyle name="S33_1" xfId="565"/>
    <cellStyle name="S34" xfId="566"/>
    <cellStyle name="S34 2" xfId="567"/>
    <cellStyle name="S34 2 2" xfId="568"/>
    <cellStyle name="S34 3" xfId="569"/>
    <cellStyle name="S34 4" xfId="570"/>
    <cellStyle name="S34 5" xfId="571"/>
    <cellStyle name="S34 6" xfId="572"/>
    <cellStyle name="S34 7" xfId="573"/>
    <cellStyle name="S34 8" xfId="574"/>
    <cellStyle name="S34 9" xfId="575"/>
    <cellStyle name="S34_1" xfId="576"/>
    <cellStyle name="S35" xfId="577"/>
    <cellStyle name="S35 10" xfId="578"/>
    <cellStyle name="S35 2" xfId="579"/>
    <cellStyle name="S35 2 2" xfId="580"/>
    <cellStyle name="S35 3" xfId="581"/>
    <cellStyle name="S35 4" xfId="582"/>
    <cellStyle name="S35 5" xfId="583"/>
    <cellStyle name="S35 6" xfId="584"/>
    <cellStyle name="S35 7" xfId="585"/>
    <cellStyle name="S35 8" xfId="586"/>
    <cellStyle name="S35 9" xfId="587"/>
    <cellStyle name="S35_1" xfId="588"/>
    <cellStyle name="S36" xfId="589"/>
    <cellStyle name="S36 10" xfId="590"/>
    <cellStyle name="S36 2" xfId="591"/>
    <cellStyle name="S36 2 2" xfId="592"/>
    <cellStyle name="S36 3" xfId="593"/>
    <cellStyle name="S36 4" xfId="594"/>
    <cellStyle name="S36 5" xfId="595"/>
    <cellStyle name="S36 6" xfId="596"/>
    <cellStyle name="S36 7" xfId="597"/>
    <cellStyle name="S36 8" xfId="598"/>
    <cellStyle name="S36 9" xfId="599"/>
    <cellStyle name="S36_1" xfId="600"/>
    <cellStyle name="S37" xfId="601"/>
    <cellStyle name="S37 2" xfId="602"/>
    <cellStyle name="S37 2 2" xfId="603"/>
    <cellStyle name="S37 3" xfId="604"/>
    <cellStyle name="S37 4" xfId="605"/>
    <cellStyle name="S37 5" xfId="606"/>
    <cellStyle name="S37 6" xfId="607"/>
    <cellStyle name="S37 7" xfId="608"/>
    <cellStyle name="S37 8" xfId="609"/>
    <cellStyle name="S37_1" xfId="610"/>
    <cellStyle name="S38" xfId="611"/>
    <cellStyle name="S38 2" xfId="612"/>
    <cellStyle name="S38 2 2" xfId="613"/>
    <cellStyle name="S38 3" xfId="614"/>
    <cellStyle name="S38 4" xfId="615"/>
    <cellStyle name="S38 5" xfId="616"/>
    <cellStyle name="S38 6" xfId="617"/>
    <cellStyle name="S38 7" xfId="618"/>
    <cellStyle name="S38 8" xfId="619"/>
    <cellStyle name="S38 9" xfId="620"/>
    <cellStyle name="S38_1" xfId="621"/>
    <cellStyle name="S39" xfId="622"/>
    <cellStyle name="S39 10" xfId="623"/>
    <cellStyle name="S39 2" xfId="624"/>
    <cellStyle name="S39 3" xfId="625"/>
    <cellStyle name="S39 4" xfId="626"/>
    <cellStyle name="S39 5" xfId="627"/>
    <cellStyle name="S39 6" xfId="628"/>
    <cellStyle name="S39 7" xfId="629"/>
    <cellStyle name="S39 8" xfId="630"/>
    <cellStyle name="S39 9" xfId="631"/>
    <cellStyle name="S39_1" xfId="632"/>
    <cellStyle name="S4" xfId="633"/>
    <cellStyle name="S4 10" xfId="634"/>
    <cellStyle name="S4 11" xfId="635"/>
    <cellStyle name="S4 11 2" xfId="636"/>
    <cellStyle name="S4 12" xfId="637"/>
    <cellStyle name="S4 13" xfId="638"/>
    <cellStyle name="S4 14" xfId="639"/>
    <cellStyle name="S4 2" xfId="640"/>
    <cellStyle name="S4 2 2" xfId="641"/>
    <cellStyle name="S4 3" xfId="642"/>
    <cellStyle name="S4 4" xfId="643"/>
    <cellStyle name="S4 5" xfId="644"/>
    <cellStyle name="S4 6" xfId="645"/>
    <cellStyle name="S4 7" xfId="646"/>
    <cellStyle name="S4 7 2" xfId="647"/>
    <cellStyle name="S4 8" xfId="648"/>
    <cellStyle name="S4 8 2" xfId="649"/>
    <cellStyle name="S4 9" xfId="650"/>
    <cellStyle name="S4_1" xfId="651"/>
    <cellStyle name="S40" xfId="652"/>
    <cellStyle name="S40 10" xfId="653"/>
    <cellStyle name="S40 11" xfId="654"/>
    <cellStyle name="S40 2" xfId="655"/>
    <cellStyle name="S40 3" xfId="656"/>
    <cellStyle name="S40 4" xfId="657"/>
    <cellStyle name="S40 5" xfId="658"/>
    <cellStyle name="S40 6" xfId="659"/>
    <cellStyle name="S40 7" xfId="660"/>
    <cellStyle name="S40 8" xfId="661"/>
    <cellStyle name="S40 9" xfId="662"/>
    <cellStyle name="S40_1" xfId="663"/>
    <cellStyle name="S41" xfId="664"/>
    <cellStyle name="S41 10" xfId="665"/>
    <cellStyle name="S41 11" xfId="666"/>
    <cellStyle name="S41 12" xfId="667"/>
    <cellStyle name="S41 2" xfId="668"/>
    <cellStyle name="S41 3" xfId="669"/>
    <cellStyle name="S41 4" xfId="670"/>
    <cellStyle name="S41 5" xfId="671"/>
    <cellStyle name="S41 6" xfId="672"/>
    <cellStyle name="S41 7" xfId="673"/>
    <cellStyle name="S41 8" xfId="674"/>
    <cellStyle name="S41 9" xfId="675"/>
    <cellStyle name="S41_1" xfId="676"/>
    <cellStyle name="S42" xfId="677"/>
    <cellStyle name="S42 10" xfId="678"/>
    <cellStyle name="S42 11" xfId="679"/>
    <cellStyle name="S42 2" xfId="680"/>
    <cellStyle name="S42 3" xfId="681"/>
    <cellStyle name="S42 4" xfId="682"/>
    <cellStyle name="S42 5" xfId="683"/>
    <cellStyle name="S42 6" xfId="684"/>
    <cellStyle name="S42 7" xfId="685"/>
    <cellStyle name="S42 8" xfId="686"/>
    <cellStyle name="S42 9" xfId="687"/>
    <cellStyle name="S42_1" xfId="688"/>
    <cellStyle name="S43" xfId="689"/>
    <cellStyle name="S43 10" xfId="690"/>
    <cellStyle name="S43 2" xfId="691"/>
    <cellStyle name="S43 3" xfId="692"/>
    <cellStyle name="S43 4" xfId="693"/>
    <cellStyle name="S43 5" xfId="694"/>
    <cellStyle name="S43 6" xfId="695"/>
    <cellStyle name="S43 7" xfId="696"/>
    <cellStyle name="S43 8" xfId="697"/>
    <cellStyle name="S43 9" xfId="698"/>
    <cellStyle name="S43_Пусконаладочные работы установок протекторной защиты" xfId="699"/>
    <cellStyle name="S44" xfId="700"/>
    <cellStyle name="S44 10" xfId="701"/>
    <cellStyle name="S44 11" xfId="702"/>
    <cellStyle name="S44 2" xfId="703"/>
    <cellStyle name="S44 3" xfId="704"/>
    <cellStyle name="S44 4" xfId="705"/>
    <cellStyle name="S44 5" xfId="706"/>
    <cellStyle name="S44 6" xfId="707"/>
    <cellStyle name="S44 7" xfId="708"/>
    <cellStyle name="S44 8" xfId="709"/>
    <cellStyle name="S44 9" xfId="710"/>
    <cellStyle name="S44_1" xfId="711"/>
    <cellStyle name="S45" xfId="712"/>
    <cellStyle name="S45 2" xfId="713"/>
    <cellStyle name="S45 3" xfId="714"/>
    <cellStyle name="S45 4" xfId="715"/>
    <cellStyle name="S45 5" xfId="716"/>
    <cellStyle name="S45 6" xfId="717"/>
    <cellStyle name="S45 7" xfId="718"/>
    <cellStyle name="S45 8" xfId="719"/>
    <cellStyle name="S45 9" xfId="720"/>
    <cellStyle name="S45_1" xfId="721"/>
    <cellStyle name="S46" xfId="722"/>
    <cellStyle name="S46 2" xfId="723"/>
    <cellStyle name="S46 3" xfId="724"/>
    <cellStyle name="S46 4" xfId="725"/>
    <cellStyle name="S46 5" xfId="726"/>
    <cellStyle name="S46 6" xfId="727"/>
    <cellStyle name="S46 7" xfId="728"/>
    <cellStyle name="S46 8" xfId="729"/>
    <cellStyle name="S46 9" xfId="730"/>
    <cellStyle name="S46_1" xfId="731"/>
    <cellStyle name="S47" xfId="732"/>
    <cellStyle name="S47 2" xfId="733"/>
    <cellStyle name="S47 3" xfId="734"/>
    <cellStyle name="S47 4" xfId="735"/>
    <cellStyle name="S47 5" xfId="736"/>
    <cellStyle name="S47 6" xfId="737"/>
    <cellStyle name="S47 7" xfId="738"/>
    <cellStyle name="S47 8" xfId="739"/>
    <cellStyle name="S47 9" xfId="740"/>
    <cellStyle name="S47_1" xfId="741"/>
    <cellStyle name="S48" xfId="742"/>
    <cellStyle name="S48 2" xfId="743"/>
    <cellStyle name="S48 3" xfId="744"/>
    <cellStyle name="S48 4" xfId="745"/>
    <cellStyle name="S48 5" xfId="746"/>
    <cellStyle name="S48 6" xfId="747"/>
    <cellStyle name="S48 7" xfId="748"/>
    <cellStyle name="S48 8" xfId="749"/>
    <cellStyle name="S48_1" xfId="750"/>
    <cellStyle name="S49" xfId="751"/>
    <cellStyle name="S49 2" xfId="752"/>
    <cellStyle name="S49 3" xfId="753"/>
    <cellStyle name="S49 4" xfId="754"/>
    <cellStyle name="S49_1" xfId="755"/>
    <cellStyle name="S5" xfId="756"/>
    <cellStyle name="S5 10" xfId="757"/>
    <cellStyle name="S5 11" xfId="758"/>
    <cellStyle name="S5 12" xfId="759"/>
    <cellStyle name="S5 12 2" xfId="760"/>
    <cellStyle name="S5 13" xfId="761"/>
    <cellStyle name="S5 13 2" xfId="762"/>
    <cellStyle name="S5 14" xfId="763"/>
    <cellStyle name="S5 15" xfId="764"/>
    <cellStyle name="S5 15 2" xfId="765"/>
    <cellStyle name="S5 16" xfId="766"/>
    <cellStyle name="S5 17" xfId="767"/>
    <cellStyle name="S5 2" xfId="768"/>
    <cellStyle name="S5 2 2" xfId="769"/>
    <cellStyle name="S5 3" xfId="770"/>
    <cellStyle name="S5 4" xfId="771"/>
    <cellStyle name="S5 5" xfId="772"/>
    <cellStyle name="S5 6" xfId="773"/>
    <cellStyle name="S5 7" xfId="774"/>
    <cellStyle name="S5 8" xfId="775"/>
    <cellStyle name="S5 9" xfId="776"/>
    <cellStyle name="S5_1" xfId="777"/>
    <cellStyle name="S50" xfId="778"/>
    <cellStyle name="S50 2" xfId="779"/>
    <cellStyle name="S50 3" xfId="780"/>
    <cellStyle name="S50 4" xfId="781"/>
    <cellStyle name="S50 5" xfId="782"/>
    <cellStyle name="S50_1" xfId="783"/>
    <cellStyle name="S51" xfId="784"/>
    <cellStyle name="S51 2" xfId="785"/>
    <cellStyle name="S51 3" xfId="786"/>
    <cellStyle name="S51 4" xfId="787"/>
    <cellStyle name="S51 5" xfId="788"/>
    <cellStyle name="S51 6" xfId="789"/>
    <cellStyle name="S51_Строительно-монтажные работы по устройству протекторной защиты" xfId="790"/>
    <cellStyle name="S52" xfId="791"/>
    <cellStyle name="S52 2" xfId="792"/>
    <cellStyle name="S52 3" xfId="793"/>
    <cellStyle name="S52 4" xfId="794"/>
    <cellStyle name="S52 5" xfId="795"/>
    <cellStyle name="S52_Пусконаладочные работы установок протекторной защиты" xfId="796"/>
    <cellStyle name="S53" xfId="797"/>
    <cellStyle name="S53 2" xfId="798"/>
    <cellStyle name="S53 3" xfId="799"/>
    <cellStyle name="S53 4" xfId="800"/>
    <cellStyle name="S53 5" xfId="801"/>
    <cellStyle name="S53_Пусконаладочные работы установок протекторной защиты" xfId="802"/>
    <cellStyle name="S54" xfId="803"/>
    <cellStyle name="S54 2" xfId="804"/>
    <cellStyle name="S54 3" xfId="805"/>
    <cellStyle name="S54 4" xfId="806"/>
    <cellStyle name="S54 5" xfId="807"/>
    <cellStyle name="S54_Пусконаладочные работы установок протекторной защиты" xfId="808"/>
    <cellStyle name="S55" xfId="809"/>
    <cellStyle name="S55 2" xfId="810"/>
    <cellStyle name="S55 3" xfId="811"/>
    <cellStyle name="S55 4" xfId="812"/>
    <cellStyle name="S55 5" xfId="813"/>
    <cellStyle name="S55_Пусконаладочные работы установок протекторной защиты" xfId="814"/>
    <cellStyle name="S56" xfId="815"/>
    <cellStyle name="S56 2" xfId="816"/>
    <cellStyle name="S56 3" xfId="817"/>
    <cellStyle name="S56 4" xfId="818"/>
    <cellStyle name="S56_Строительно-монтажные работы по устройству протекторной защиты" xfId="819"/>
    <cellStyle name="S57" xfId="820"/>
    <cellStyle name="S57 2" xfId="821"/>
    <cellStyle name="S57 3" xfId="822"/>
    <cellStyle name="S57 4" xfId="823"/>
    <cellStyle name="S58" xfId="824"/>
    <cellStyle name="S58 2" xfId="825"/>
    <cellStyle name="S58 3" xfId="826"/>
    <cellStyle name="S58 4" xfId="827"/>
    <cellStyle name="S58_Пусконаладочные работы установок протекторной защиты" xfId="828"/>
    <cellStyle name="S59" xfId="829"/>
    <cellStyle name="S59 2" xfId="830"/>
    <cellStyle name="S59 3" xfId="831"/>
    <cellStyle name="S59_Пусконаладочные работы установок протекторной защиты" xfId="832"/>
    <cellStyle name="S6" xfId="833"/>
    <cellStyle name="S6 10" xfId="834"/>
    <cellStyle name="S6 11" xfId="835"/>
    <cellStyle name="S6 12" xfId="836"/>
    <cellStyle name="S6 12 2" xfId="837"/>
    <cellStyle name="S6 13" xfId="838"/>
    <cellStyle name="S6 13 2" xfId="839"/>
    <cellStyle name="S6 14" xfId="840"/>
    <cellStyle name="S6 15" xfId="841"/>
    <cellStyle name="S6 15 2" xfId="842"/>
    <cellStyle name="S6 16" xfId="843"/>
    <cellStyle name="S6 2" xfId="844"/>
    <cellStyle name="S6 2 2" xfId="845"/>
    <cellStyle name="S6 3" xfId="846"/>
    <cellStyle name="S6 4" xfId="847"/>
    <cellStyle name="S6 5" xfId="848"/>
    <cellStyle name="S6 6" xfId="849"/>
    <cellStyle name="S6 7" xfId="850"/>
    <cellStyle name="S6 8" xfId="851"/>
    <cellStyle name="S6 9" xfId="852"/>
    <cellStyle name="S6_1" xfId="853"/>
    <cellStyle name="S60" xfId="854"/>
    <cellStyle name="S60 2" xfId="855"/>
    <cellStyle name="S60 3" xfId="856"/>
    <cellStyle name="S60_Пусконаладочные работы установок протекторной защиты" xfId="857"/>
    <cellStyle name="S61" xfId="858"/>
    <cellStyle name="S61 2" xfId="859"/>
    <cellStyle name="S61 3" xfId="860"/>
    <cellStyle name="S61 4" xfId="861"/>
    <cellStyle name="S61_Пусконаладочные работы установок протекторной защиты" xfId="862"/>
    <cellStyle name="S62" xfId="863"/>
    <cellStyle name="S62 2" xfId="864"/>
    <cellStyle name="S62 3" xfId="865"/>
    <cellStyle name="S62 4" xfId="866"/>
    <cellStyle name="S62_Пусконаладочные работы установок протекторной защиты" xfId="867"/>
    <cellStyle name="S63" xfId="868"/>
    <cellStyle name="S63 2" xfId="869"/>
    <cellStyle name="S63 3" xfId="870"/>
    <cellStyle name="S63 4" xfId="871"/>
    <cellStyle name="S63_Пусконаладочные работы установок протекторной защиты" xfId="872"/>
    <cellStyle name="S64" xfId="873"/>
    <cellStyle name="S64 2" xfId="874"/>
    <cellStyle name="S64 3" xfId="875"/>
    <cellStyle name="S64_Пусконаладочные работы установок протекторной защиты" xfId="876"/>
    <cellStyle name="S65" xfId="877"/>
    <cellStyle name="S65 2" xfId="878"/>
    <cellStyle name="S65 3" xfId="879"/>
    <cellStyle name="S65 4" xfId="880"/>
    <cellStyle name="S65_Пусконаладочные работы установок протекторной защиты" xfId="881"/>
    <cellStyle name="S66" xfId="882"/>
    <cellStyle name="S66 2" xfId="883"/>
    <cellStyle name="S66 3" xfId="884"/>
    <cellStyle name="S67" xfId="885"/>
    <cellStyle name="S67 2" xfId="886"/>
    <cellStyle name="S67 3" xfId="887"/>
    <cellStyle name="S68" xfId="888"/>
    <cellStyle name="S68 2" xfId="889"/>
    <cellStyle name="S69" xfId="890"/>
    <cellStyle name="S7" xfId="891"/>
    <cellStyle name="S7 10" xfId="892"/>
    <cellStyle name="S7 11" xfId="893"/>
    <cellStyle name="S7 12" xfId="894"/>
    <cellStyle name="S7 13" xfId="895"/>
    <cellStyle name="S7 2" xfId="896"/>
    <cellStyle name="S7 2 2" xfId="897"/>
    <cellStyle name="S7 3" xfId="898"/>
    <cellStyle name="S7 4" xfId="899"/>
    <cellStyle name="S7 5" xfId="900"/>
    <cellStyle name="S7 6" xfId="901"/>
    <cellStyle name="S7 7" xfId="902"/>
    <cellStyle name="S7 8" xfId="903"/>
    <cellStyle name="S7 9" xfId="904"/>
    <cellStyle name="S7 9 2" xfId="905"/>
    <cellStyle name="S7_1" xfId="906"/>
    <cellStyle name="S70" xfId="907"/>
    <cellStyle name="S8" xfId="908"/>
    <cellStyle name="S8 10" xfId="909"/>
    <cellStyle name="S8 11" xfId="910"/>
    <cellStyle name="S8 11 2" xfId="911"/>
    <cellStyle name="S8 12" xfId="912"/>
    <cellStyle name="S8 13" xfId="913"/>
    <cellStyle name="S8 14" xfId="914"/>
    <cellStyle name="S8 15" xfId="915"/>
    <cellStyle name="S8 2" xfId="916"/>
    <cellStyle name="S8 2 2" xfId="917"/>
    <cellStyle name="S8 3" xfId="918"/>
    <cellStyle name="S8 4" xfId="919"/>
    <cellStyle name="S8 5" xfId="920"/>
    <cellStyle name="S8 6" xfId="921"/>
    <cellStyle name="S8 7" xfId="922"/>
    <cellStyle name="S8 8" xfId="923"/>
    <cellStyle name="S8 9" xfId="924"/>
    <cellStyle name="S8_1" xfId="925"/>
    <cellStyle name="S9" xfId="926"/>
    <cellStyle name="S9 10" xfId="927"/>
    <cellStyle name="S9 11" xfId="928"/>
    <cellStyle name="S9 11 2" xfId="929"/>
    <cellStyle name="S9 12" xfId="930"/>
    <cellStyle name="S9 13" xfId="931"/>
    <cellStyle name="S9 14" xfId="932"/>
    <cellStyle name="S9 15" xfId="933"/>
    <cellStyle name="S9 2" xfId="934"/>
    <cellStyle name="S9 2 2" xfId="935"/>
    <cellStyle name="S9 3" xfId="936"/>
    <cellStyle name="S9 4" xfId="937"/>
    <cellStyle name="S9 5" xfId="938"/>
    <cellStyle name="S9 6" xfId="939"/>
    <cellStyle name="S9 7" xfId="940"/>
    <cellStyle name="S9 8" xfId="941"/>
    <cellStyle name="S9 9" xfId="942"/>
    <cellStyle name="S9_1" xfId="943"/>
    <cellStyle name="Акцент1 2" xfId="944"/>
    <cellStyle name="Акцент1 3" xfId="945"/>
    <cellStyle name="Акцент2 2" xfId="946"/>
    <cellStyle name="Акцент2 3" xfId="947"/>
    <cellStyle name="Акцент3 2" xfId="948"/>
    <cellStyle name="Акцент3 3" xfId="949"/>
    <cellStyle name="Акцент4 2" xfId="950"/>
    <cellStyle name="Акцент4 3" xfId="951"/>
    <cellStyle name="Акцент5 2" xfId="952"/>
    <cellStyle name="Акцент5 3" xfId="953"/>
    <cellStyle name="Акцент6 2" xfId="954"/>
    <cellStyle name="Акцент6 3" xfId="955"/>
    <cellStyle name="Ввод  2" xfId="956"/>
    <cellStyle name="Ввод  3" xfId="957"/>
    <cellStyle name="Вывод 2" xfId="958"/>
    <cellStyle name="Вывод 3" xfId="959"/>
    <cellStyle name="Вычисление 2" xfId="960"/>
    <cellStyle name="Вычисление 3" xfId="961"/>
    <cellStyle name="Заголовок 1 2" xfId="962"/>
    <cellStyle name="Заголовок 2 2" xfId="963"/>
    <cellStyle name="Заголовок 3 2" xfId="964"/>
    <cellStyle name="Заголовок 4 2" xfId="965"/>
    <cellStyle name="Итог 2" xfId="966"/>
    <cellStyle name="Контрольная ячейка 2" xfId="967"/>
    <cellStyle name="Контрольная ячейка 3" xfId="968"/>
    <cellStyle name="Название 2" xfId="969"/>
    <cellStyle name="Нейтральный 2" xfId="970"/>
    <cellStyle name="Нейтральный 3" xfId="971"/>
    <cellStyle name="Обычный" xfId="0" builtinId="0"/>
    <cellStyle name="Обычный 10" xfId="972"/>
    <cellStyle name="Обычный 10 2" xfId="973"/>
    <cellStyle name="Обычный 10 2 2" xfId="974"/>
    <cellStyle name="Обычный 10 3" xfId="975"/>
    <cellStyle name="Обычный 100" xfId="976"/>
    <cellStyle name="Обычный 100 2" xfId="977"/>
    <cellStyle name="Обычный 11" xfId="978"/>
    <cellStyle name="Обычный 11 2" xfId="979"/>
    <cellStyle name="Обычный 11 2 2" xfId="980"/>
    <cellStyle name="Обычный 11 3" xfId="981"/>
    <cellStyle name="Обычный 12" xfId="982"/>
    <cellStyle name="Обычный 12 2" xfId="983"/>
    <cellStyle name="Обычный 12 2 2" xfId="984"/>
    <cellStyle name="Обычный 12 3" xfId="985"/>
    <cellStyle name="Обычный 13" xfId="986"/>
    <cellStyle name="Обычный 13 2" xfId="987"/>
    <cellStyle name="Обычный 13 2 2" xfId="988"/>
    <cellStyle name="Обычный 13 3" xfId="989"/>
    <cellStyle name="Обычный 14" xfId="990"/>
    <cellStyle name="Обычный 14 2" xfId="991"/>
    <cellStyle name="Обычный 14 2 2" xfId="992"/>
    <cellStyle name="Обычный 14 3" xfId="993"/>
    <cellStyle name="Обычный 15" xfId="994"/>
    <cellStyle name="Обычный 15 2" xfId="995"/>
    <cellStyle name="Обычный 15 2 2" xfId="996"/>
    <cellStyle name="Обычный 15 3" xfId="997"/>
    <cellStyle name="Обычный 16" xfId="998"/>
    <cellStyle name="Обычный 16 2" xfId="999"/>
    <cellStyle name="Обычный 16 2 2" xfId="1000"/>
    <cellStyle name="Обычный 16 3" xfId="1001"/>
    <cellStyle name="Обычный 17" xfId="1002"/>
    <cellStyle name="Обычный 17 2" xfId="1003"/>
    <cellStyle name="Обычный 17 2 2" xfId="1004"/>
    <cellStyle name="Обычный 17 3" xfId="1005"/>
    <cellStyle name="Обычный 18" xfId="1006"/>
    <cellStyle name="Обычный 18 2" xfId="1007"/>
    <cellStyle name="Обычный 18 2 2" xfId="1008"/>
    <cellStyle name="Обычный 18 3" xfId="1009"/>
    <cellStyle name="Обычный 19" xfId="1010"/>
    <cellStyle name="Обычный 19 2" xfId="1011"/>
    <cellStyle name="Обычный 19 2 2" xfId="1012"/>
    <cellStyle name="Обычный 19 3" xfId="1013"/>
    <cellStyle name="Обычный 2" xfId="1014"/>
    <cellStyle name="Обычный 2 2" xfId="1015"/>
    <cellStyle name="Обычный 2 3" xfId="1016"/>
    <cellStyle name="Обычный 2 3 2" xfId="1017"/>
    <cellStyle name="Обычный 2 3 3" xfId="1018"/>
    <cellStyle name="Обычный 2 4" xfId="1019"/>
    <cellStyle name="Обычный 2 4 2" xfId="1020"/>
    <cellStyle name="Обычный 2 4 2 2" xfId="1021"/>
    <cellStyle name="Обычный 2 4 2 2 2" xfId="1022"/>
    <cellStyle name="Обычный 2 4 2 2 2 2" xfId="1023"/>
    <cellStyle name="Обычный 2 4 2 2 3" xfId="1024"/>
    <cellStyle name="Обычный 2 4 2 3" xfId="1025"/>
    <cellStyle name="Обычный 2 4 2 3 2" xfId="1026"/>
    <cellStyle name="Обычный 2 4 2 4" xfId="1027"/>
    <cellStyle name="Обычный 2 5" xfId="1028"/>
    <cellStyle name="Обычный 20" xfId="1029"/>
    <cellStyle name="Обычный 20 2" xfId="1030"/>
    <cellStyle name="Обычный 21" xfId="1031"/>
    <cellStyle name="Обычный 21 2" xfId="1032"/>
    <cellStyle name="Обычный 21 2 2" xfId="1033"/>
    <cellStyle name="Обычный 21 3" xfId="1034"/>
    <cellStyle name="Обычный 22" xfId="1035"/>
    <cellStyle name="Обычный 22 2" xfId="1036"/>
    <cellStyle name="Обычный 22 2 2" xfId="1037"/>
    <cellStyle name="Обычный 22 3" xfId="1038"/>
    <cellStyle name="Обычный 23" xfId="1039"/>
    <cellStyle name="Обычный 23 2" xfId="1040"/>
    <cellStyle name="Обычный 23 2 2" xfId="1041"/>
    <cellStyle name="Обычный 23 3" xfId="1042"/>
    <cellStyle name="Обычный 24" xfId="1043"/>
    <cellStyle name="Обычный 24 2" xfId="1044"/>
    <cellStyle name="Обычный 24 2 2" xfId="1045"/>
    <cellStyle name="Обычный 24 3" xfId="1046"/>
    <cellStyle name="Обычный 25" xfId="1047"/>
    <cellStyle name="Обычный 25 2" xfId="1048"/>
    <cellStyle name="Обычный 25 2 2" xfId="1049"/>
    <cellStyle name="Обычный 25 3" xfId="1050"/>
    <cellStyle name="Обычный 26" xfId="1051"/>
    <cellStyle name="Обычный 26 2" xfId="1052"/>
    <cellStyle name="Обычный 26 2 2" xfId="1053"/>
    <cellStyle name="Обычный 26 3" xfId="1054"/>
    <cellStyle name="Обычный 27" xfId="1055"/>
    <cellStyle name="Обычный 27 2" xfId="1056"/>
    <cellStyle name="Обычный 27 2 2" xfId="1057"/>
    <cellStyle name="Обычный 27 3" xfId="1058"/>
    <cellStyle name="Обычный 28" xfId="1059"/>
    <cellStyle name="Обычный 28 2" xfId="1060"/>
    <cellStyle name="Обычный 28 2 2" xfId="1061"/>
    <cellStyle name="Обычный 28 3" xfId="1062"/>
    <cellStyle name="Обычный 29" xfId="1063"/>
    <cellStyle name="Обычный 29 2" xfId="1064"/>
    <cellStyle name="Обычный 29 2 2" xfId="1065"/>
    <cellStyle name="Обычный 29 3" xfId="1066"/>
    <cellStyle name="Обычный 3" xfId="1067"/>
    <cellStyle name="Обычный 3 10" xfId="1068"/>
    <cellStyle name="Обычный 3 10 2" xfId="1069"/>
    <cellStyle name="Обычный 3 10 2 2" xfId="1070"/>
    <cellStyle name="Обычный 3 10 3" xfId="1071"/>
    <cellStyle name="Обычный 3 10 3 2" xfId="1072"/>
    <cellStyle name="Обычный 3 10 4" xfId="1073"/>
    <cellStyle name="Обычный 3 10 4 2" xfId="1074"/>
    <cellStyle name="Обычный 3 10 5" xfId="1075"/>
    <cellStyle name="Обычный 3 11" xfId="1076"/>
    <cellStyle name="Обычный 3 11 2" xfId="1077"/>
    <cellStyle name="Обычный 3 11 2 2" xfId="1078"/>
    <cellStyle name="Обычный 3 11 3" xfId="1079"/>
    <cellStyle name="Обычный 3 11 3 2" xfId="1080"/>
    <cellStyle name="Обычный 3 11 4" xfId="1081"/>
    <cellStyle name="Обычный 3 12" xfId="1082"/>
    <cellStyle name="Обычный 3 12 2" xfId="1083"/>
    <cellStyle name="Обычный 3 13" xfId="1084"/>
    <cellStyle name="Обычный 3 13 2" xfId="1085"/>
    <cellStyle name="Обычный 3 14" xfId="1086"/>
    <cellStyle name="Обычный 3 14 2" xfId="1087"/>
    <cellStyle name="Обычный 3 2" xfId="1088"/>
    <cellStyle name="Обычный 3 2 2" xfId="1089"/>
    <cellStyle name="Обычный 3 2 2 2" xfId="1090"/>
    <cellStyle name="Обычный 3 2 2 2 2" xfId="1091"/>
    <cellStyle name="Обычный 3 2 2 3" xfId="1092"/>
    <cellStyle name="Обычный 3 2 2 3 2" xfId="1093"/>
    <cellStyle name="Обычный 3 2 2 4" xfId="1094"/>
    <cellStyle name="Обычный 3 2 2 4 2" xfId="1095"/>
    <cellStyle name="Обычный 3 2 2 5" xfId="1096"/>
    <cellStyle name="Обычный 3 2 3" xfId="1097"/>
    <cellStyle name="Обычный 3 2 3 2" xfId="1098"/>
    <cellStyle name="Обычный 3 2 3 2 2" xfId="1099"/>
    <cellStyle name="Обычный 3 2 3 3" xfId="1100"/>
    <cellStyle name="Обычный 3 2 3 3 2" xfId="1101"/>
    <cellStyle name="Обычный 3 2 3 4" xfId="1102"/>
    <cellStyle name="Обычный 3 2 3 4 2" xfId="1103"/>
    <cellStyle name="Обычный 3 2 3 5" xfId="1104"/>
    <cellStyle name="Обычный 3 2 4" xfId="1105"/>
    <cellStyle name="Обычный 3 2 4 2" xfId="1106"/>
    <cellStyle name="Обычный 3 2 4 2 2" xfId="1107"/>
    <cellStyle name="Обычный 3 2 4 3" xfId="1108"/>
    <cellStyle name="Обычный 3 2 4 3 2" xfId="1109"/>
    <cellStyle name="Обычный 3 2 4 4" xfId="1110"/>
    <cellStyle name="Обычный 3 2 4 4 2" xfId="1111"/>
    <cellStyle name="Обычный 3 2 4 5" xfId="1112"/>
    <cellStyle name="Обычный 3 2 5" xfId="1113"/>
    <cellStyle name="Обычный 3 2 5 2" xfId="1114"/>
    <cellStyle name="Обычный 3 2 5 2 2" xfId="1115"/>
    <cellStyle name="Обычный 3 2 5 3" xfId="1116"/>
    <cellStyle name="Обычный 3 2 5 3 2" xfId="1117"/>
    <cellStyle name="Обычный 3 2 5 4" xfId="1118"/>
    <cellStyle name="Обычный 3 2 6" xfId="1119"/>
    <cellStyle name="Обычный 3 2 6 2" xfId="1120"/>
    <cellStyle name="Обычный 3 2 7" xfId="1121"/>
    <cellStyle name="Обычный 3 2 7 2" xfId="1122"/>
    <cellStyle name="Обычный 3 2 8" xfId="1123"/>
    <cellStyle name="Обычный 3 2 8 2" xfId="1124"/>
    <cellStyle name="Обычный 3 3" xfId="1125"/>
    <cellStyle name="Обычный 3 3 2" xfId="1126"/>
    <cellStyle name="Обычный 3 3 2 2" xfId="1127"/>
    <cellStyle name="Обычный 3 3 2 2 2" xfId="1128"/>
    <cellStyle name="Обычный 3 3 2 3" xfId="1129"/>
    <cellStyle name="Обычный 3 3 2 3 2" xfId="1130"/>
    <cellStyle name="Обычный 3 3 2 4" xfId="1131"/>
    <cellStyle name="Обычный 3 3 2 4 2" xfId="1132"/>
    <cellStyle name="Обычный 3 3 2 5" xfId="1133"/>
    <cellStyle name="Обычный 3 3 3" xfId="1134"/>
    <cellStyle name="Обычный 3 3 3 2" xfId="1135"/>
    <cellStyle name="Обычный 3 3 3 2 2" xfId="1136"/>
    <cellStyle name="Обычный 3 3 3 3" xfId="1137"/>
    <cellStyle name="Обычный 3 3 3 3 2" xfId="1138"/>
    <cellStyle name="Обычный 3 3 3 4" xfId="1139"/>
    <cellStyle name="Обычный 3 3 3 4 2" xfId="1140"/>
    <cellStyle name="Обычный 3 3 3 5" xfId="1141"/>
    <cellStyle name="Обычный 3 3 4" xfId="1142"/>
    <cellStyle name="Обычный 3 3 4 2" xfId="1143"/>
    <cellStyle name="Обычный 3 3 4 2 2" xfId="1144"/>
    <cellStyle name="Обычный 3 3 4 3" xfId="1145"/>
    <cellStyle name="Обычный 3 3 4 3 2" xfId="1146"/>
    <cellStyle name="Обычный 3 3 4 4" xfId="1147"/>
    <cellStyle name="Обычный 3 3 4 4 2" xfId="1148"/>
    <cellStyle name="Обычный 3 3 4 5" xfId="1149"/>
    <cellStyle name="Обычный 3 3 5" xfId="1150"/>
    <cellStyle name="Обычный 3 3 5 2" xfId="1151"/>
    <cellStyle name="Обычный 3 3 5 2 2" xfId="1152"/>
    <cellStyle name="Обычный 3 3 5 3" xfId="1153"/>
    <cellStyle name="Обычный 3 3 5 3 2" xfId="1154"/>
    <cellStyle name="Обычный 3 3 5 4" xfId="1155"/>
    <cellStyle name="Обычный 3 3 6" xfId="1156"/>
    <cellStyle name="Обычный 3 3 6 2" xfId="1157"/>
    <cellStyle name="Обычный 3 3 7" xfId="1158"/>
    <cellStyle name="Обычный 3 3 7 2" xfId="1159"/>
    <cellStyle name="Обычный 3 3 8" xfId="1160"/>
    <cellStyle name="Обычный 3 3 8 2" xfId="1161"/>
    <cellStyle name="Обычный 3 4" xfId="1162"/>
    <cellStyle name="Обычный 3 4 2" xfId="1163"/>
    <cellStyle name="Обычный 3 4 2 2" xfId="1164"/>
    <cellStyle name="Обычный 3 4 2 2 2" xfId="1165"/>
    <cellStyle name="Обычный 3 4 2 3" xfId="1166"/>
    <cellStyle name="Обычный 3 4 2 3 2" xfId="1167"/>
    <cellStyle name="Обычный 3 4 2 4" xfId="1168"/>
    <cellStyle name="Обычный 3 4 2 4 2" xfId="1169"/>
    <cellStyle name="Обычный 3 4 2 5" xfId="1170"/>
    <cellStyle name="Обычный 3 4 3" xfId="1171"/>
    <cellStyle name="Обычный 3 4 3 2" xfId="1172"/>
    <cellStyle name="Обычный 3 4 3 2 2" xfId="1173"/>
    <cellStyle name="Обычный 3 4 3 3" xfId="1174"/>
    <cellStyle name="Обычный 3 4 3 3 2" xfId="1175"/>
    <cellStyle name="Обычный 3 4 3 4" xfId="1176"/>
    <cellStyle name="Обычный 3 4 3 4 2" xfId="1177"/>
    <cellStyle name="Обычный 3 4 3 5" xfId="1178"/>
    <cellStyle name="Обычный 3 4 4" xfId="1179"/>
    <cellStyle name="Обычный 3 4 4 2" xfId="1180"/>
    <cellStyle name="Обычный 3 4 4 2 2" xfId="1181"/>
    <cellStyle name="Обычный 3 4 4 3" xfId="1182"/>
    <cellStyle name="Обычный 3 4 4 3 2" xfId="1183"/>
    <cellStyle name="Обычный 3 4 4 4" xfId="1184"/>
    <cellStyle name="Обычный 3 4 4 4 2" xfId="1185"/>
    <cellStyle name="Обычный 3 4 4 5" xfId="1186"/>
    <cellStyle name="Обычный 3 4 5" xfId="1187"/>
    <cellStyle name="Обычный 3 4 5 2" xfId="1188"/>
    <cellStyle name="Обычный 3 4 5 2 2" xfId="1189"/>
    <cellStyle name="Обычный 3 4 5 3" xfId="1190"/>
    <cellStyle name="Обычный 3 4 5 3 2" xfId="1191"/>
    <cellStyle name="Обычный 3 4 5 4" xfId="1192"/>
    <cellStyle name="Обычный 3 4 6" xfId="1193"/>
    <cellStyle name="Обычный 3 4 6 2" xfId="1194"/>
    <cellStyle name="Обычный 3 4 7" xfId="1195"/>
    <cellStyle name="Обычный 3 4 7 2" xfId="1196"/>
    <cellStyle name="Обычный 3 4 8" xfId="1197"/>
    <cellStyle name="Обычный 3 4 8 2" xfId="1198"/>
    <cellStyle name="Обычный 3 5" xfId="1199"/>
    <cellStyle name="Обычный 3 5 2" xfId="1200"/>
    <cellStyle name="Обычный 3 5 2 2" xfId="1201"/>
    <cellStyle name="Обычный 3 5 2 2 2" xfId="1202"/>
    <cellStyle name="Обычный 3 5 2 3" xfId="1203"/>
    <cellStyle name="Обычный 3 5 2 3 2" xfId="1204"/>
    <cellStyle name="Обычный 3 5 2 4" xfId="1205"/>
    <cellStyle name="Обычный 3 5 2 4 2" xfId="1206"/>
    <cellStyle name="Обычный 3 5 3" xfId="1207"/>
    <cellStyle name="Обычный 3 5 3 2" xfId="1208"/>
    <cellStyle name="Обычный 3 5 3 2 2" xfId="1209"/>
    <cellStyle name="Обычный 3 5 3 3" xfId="1210"/>
    <cellStyle name="Обычный 3 5 3 3 2" xfId="1211"/>
    <cellStyle name="Обычный 3 5 3 4" xfId="1212"/>
    <cellStyle name="Обычный 3 5 3 4 2" xfId="1213"/>
    <cellStyle name="Обычный 3 5 3 5" xfId="1214"/>
    <cellStyle name="Обычный 3 5 4" xfId="1215"/>
    <cellStyle name="Обычный 3 5 4 2" xfId="1216"/>
    <cellStyle name="Обычный 3 5 4 2 2" xfId="1217"/>
    <cellStyle name="Обычный 3 5 4 3" xfId="1218"/>
    <cellStyle name="Обычный 3 5 4 3 2" xfId="1219"/>
    <cellStyle name="Обычный 3 5 4 4" xfId="1220"/>
    <cellStyle name="Обычный 3 5 4 4 2" xfId="1221"/>
    <cellStyle name="Обычный 3 5 4 5" xfId="1222"/>
    <cellStyle name="Обычный 3 5 5" xfId="1223"/>
    <cellStyle name="Обычный 3 5 5 2" xfId="1224"/>
    <cellStyle name="Обычный 3 5 5 2 2" xfId="1225"/>
    <cellStyle name="Обычный 3 5 5 3" xfId="1226"/>
    <cellStyle name="Обычный 3 5 5 3 2" xfId="1227"/>
    <cellStyle name="Обычный 3 5 5 4" xfId="1228"/>
    <cellStyle name="Обычный 3 5 6" xfId="1229"/>
    <cellStyle name="Обычный 3 5 6 2" xfId="1230"/>
    <cellStyle name="Обычный 3 5 7" xfId="1231"/>
    <cellStyle name="Обычный 3 5 7 2" xfId="1232"/>
    <cellStyle name="Обычный 3 5 8" xfId="1233"/>
    <cellStyle name="Обычный 3 5 8 2" xfId="1234"/>
    <cellStyle name="Обычный 3 6" xfId="1235"/>
    <cellStyle name="Обычный 3 6 2" xfId="1236"/>
    <cellStyle name="Обычный 3 6 2 2" xfId="1237"/>
    <cellStyle name="Обычный 3 6 2 2 2" xfId="1238"/>
    <cellStyle name="Обычный 3 6 2 3" xfId="1239"/>
    <cellStyle name="Обычный 3 6 2 3 2" xfId="1240"/>
    <cellStyle name="Обычный 3 6 2 4" xfId="1241"/>
    <cellStyle name="Обычный 3 6 2 4 2" xfId="1242"/>
    <cellStyle name="Обычный 3 6 2 5" xfId="1243"/>
    <cellStyle name="Обычный 3 6 3" xfId="1244"/>
    <cellStyle name="Обычный 3 6 3 2" xfId="1245"/>
    <cellStyle name="Обычный 3 6 3 2 2" xfId="1246"/>
    <cellStyle name="Обычный 3 6 3 3" xfId="1247"/>
    <cellStyle name="Обычный 3 6 3 3 2" xfId="1248"/>
    <cellStyle name="Обычный 3 6 3 4" xfId="1249"/>
    <cellStyle name="Обычный 3 6 3 4 2" xfId="1250"/>
    <cellStyle name="Обычный 3 6 3 5" xfId="1251"/>
    <cellStyle name="Обычный 3 6 4" xfId="1252"/>
    <cellStyle name="Обычный 3 6 4 2" xfId="1253"/>
    <cellStyle name="Обычный 3 6 4 2 2" xfId="1254"/>
    <cellStyle name="Обычный 3 6 4 3" xfId="1255"/>
    <cellStyle name="Обычный 3 6 4 3 2" xfId="1256"/>
    <cellStyle name="Обычный 3 6 4 4" xfId="1257"/>
    <cellStyle name="Обычный 3 6 5" xfId="1258"/>
    <cellStyle name="Обычный 3 6 5 2" xfId="1259"/>
    <cellStyle name="Обычный 3 6 6" xfId="1260"/>
    <cellStyle name="Обычный 3 6 6 2" xfId="1261"/>
    <cellStyle name="Обычный 3 6 7" xfId="1262"/>
    <cellStyle name="Обычный 3 6 7 2" xfId="1263"/>
    <cellStyle name="Обычный 3 6 8" xfId="1264"/>
    <cellStyle name="Обычный 3 7" xfId="1265"/>
    <cellStyle name="Обычный 3 7 2" xfId="1266"/>
    <cellStyle name="Обычный 3 7 2 2" xfId="1267"/>
    <cellStyle name="Обычный 3 7 2 2 2" xfId="1268"/>
    <cellStyle name="Обычный 3 7 2 3" xfId="1269"/>
    <cellStyle name="Обычный 3 7 2 3 2" xfId="1270"/>
    <cellStyle name="Обычный 3 7 2 4" xfId="1271"/>
    <cellStyle name="Обычный 3 7 2 4 2" xfId="1272"/>
    <cellStyle name="Обычный 3 7 2 5" xfId="1273"/>
    <cellStyle name="Обычный 3 7 3" xfId="1274"/>
    <cellStyle name="Обычный 3 7 3 2" xfId="1275"/>
    <cellStyle name="Обычный 3 7 3 2 2" xfId="1276"/>
    <cellStyle name="Обычный 3 7 3 3" xfId="1277"/>
    <cellStyle name="Обычный 3 7 3 3 2" xfId="1278"/>
    <cellStyle name="Обычный 3 7 3 4" xfId="1279"/>
    <cellStyle name="Обычный 3 7 4" xfId="1280"/>
    <cellStyle name="Обычный 3 7 4 2" xfId="1281"/>
    <cellStyle name="Обычный 3 7 5" xfId="1282"/>
    <cellStyle name="Обычный 3 7 5 2" xfId="1283"/>
    <cellStyle name="Обычный 3 7 6" xfId="1284"/>
    <cellStyle name="Обычный 3 7 6 2" xfId="1285"/>
    <cellStyle name="Обычный 3 7 7" xfId="1286"/>
    <cellStyle name="Обычный 3 8" xfId="1287"/>
    <cellStyle name="Обычный 3 8 2" xfId="1288"/>
    <cellStyle name="Обычный 3 8 2 2" xfId="1289"/>
    <cellStyle name="Обычный 3 8 2 2 2" xfId="1290"/>
    <cellStyle name="Обычный 3 8 2 3" xfId="1291"/>
    <cellStyle name="Обычный 3 8 2 3 2" xfId="1292"/>
    <cellStyle name="Обычный 3 8 2 4" xfId="1293"/>
    <cellStyle name="Обычный 3 8 2 4 2" xfId="1294"/>
    <cellStyle name="Обычный 3 8 2 5" xfId="1295"/>
    <cellStyle name="Обычный 3 8 3" xfId="1296"/>
    <cellStyle name="Обычный 3 8 3 2" xfId="1297"/>
    <cellStyle name="Обычный 3 8 3 2 2" xfId="1298"/>
    <cellStyle name="Обычный 3 8 3 3" xfId="1299"/>
    <cellStyle name="Обычный 3 8 3 3 2" xfId="1300"/>
    <cellStyle name="Обычный 3 8 3 4" xfId="1301"/>
    <cellStyle name="Обычный 3 8 4" xfId="1302"/>
    <cellStyle name="Обычный 3 8 4 2" xfId="1303"/>
    <cellStyle name="Обычный 3 8 5" xfId="1304"/>
    <cellStyle name="Обычный 3 8 5 2" xfId="1305"/>
    <cellStyle name="Обычный 3 8 6" xfId="1306"/>
    <cellStyle name="Обычный 3 8 6 2" xfId="1307"/>
    <cellStyle name="Обычный 3 8 7" xfId="1308"/>
    <cellStyle name="Обычный 3 9" xfId="1309"/>
    <cellStyle name="Обычный 3 9 2" xfId="1310"/>
    <cellStyle name="Обычный 3 9 2 2" xfId="1311"/>
    <cellStyle name="Обычный 3 9 2 2 2" xfId="1312"/>
    <cellStyle name="Обычный 3 9 2 3" xfId="1313"/>
    <cellStyle name="Обычный 3 9 2 3 2" xfId="1314"/>
    <cellStyle name="Обычный 3 9 2 4" xfId="1315"/>
    <cellStyle name="Обычный 3 9 3" xfId="1316"/>
    <cellStyle name="Обычный 3 9 3 2" xfId="1317"/>
    <cellStyle name="Обычный 3 9 4" xfId="1318"/>
    <cellStyle name="Обычный 3 9 4 2" xfId="1319"/>
    <cellStyle name="Обычный 3 9 5" xfId="1320"/>
    <cellStyle name="Обычный 3 9 5 2" xfId="1321"/>
    <cellStyle name="Обычный 3 9 6" xfId="1322"/>
    <cellStyle name="Обычный 30" xfId="1323"/>
    <cellStyle name="Обычный 31" xfId="1324"/>
    <cellStyle name="Обычный 32" xfId="1325"/>
    <cellStyle name="Обычный 33" xfId="1326"/>
    <cellStyle name="Обычный 33 2" xfId="1327"/>
    <cellStyle name="Обычный 33 2 2" xfId="1328"/>
    <cellStyle name="Обычный 33 3" xfId="1329"/>
    <cellStyle name="Обычный 34" xfId="1330"/>
    <cellStyle name="Обычный 34 2" xfId="1331"/>
    <cellStyle name="Обычный 34 2 2" xfId="1332"/>
    <cellStyle name="Обычный 34 3" xfId="1333"/>
    <cellStyle name="Обычный 35" xfId="1334"/>
    <cellStyle name="Обычный 35 2" xfId="1335"/>
    <cellStyle name="Обычный 35 2 2" xfId="1336"/>
    <cellStyle name="Обычный 35 3" xfId="1337"/>
    <cellStyle name="Обычный 36" xfId="1338"/>
    <cellStyle name="Обычный 36 2" xfId="1339"/>
    <cellStyle name="Обычный 36 2 2" xfId="1340"/>
    <cellStyle name="Обычный 36 3" xfId="1341"/>
    <cellStyle name="Обычный 37" xfId="1342"/>
    <cellStyle name="Обычный 37 2" xfId="1343"/>
    <cellStyle name="Обычный 37 2 2" xfId="1344"/>
    <cellStyle name="Обычный 37 3" xfId="1345"/>
    <cellStyle name="Обычный 38" xfId="1346"/>
    <cellStyle name="Обычный 38 2" xfId="1347"/>
    <cellStyle name="Обычный 38 2 2" xfId="1348"/>
    <cellStyle name="Обычный 38 3" xfId="1349"/>
    <cellStyle name="Обычный 39" xfId="1350"/>
    <cellStyle name="Обычный 39 2" xfId="1351"/>
    <cellStyle name="Обычный 39 2 2" xfId="1352"/>
    <cellStyle name="Обычный 39 3" xfId="1353"/>
    <cellStyle name="Обычный 4" xfId="1354"/>
    <cellStyle name="Обычный 4 2" xfId="1355"/>
    <cellStyle name="Обычный 4 2 2" xfId="1356"/>
    <cellStyle name="Обычный 4 2 2 2" xfId="1357"/>
    <cellStyle name="Обычный 4 2 3" xfId="1358"/>
    <cellStyle name="Обычный 4 2 3 2" xfId="1359"/>
    <cellStyle name="Обычный 4 3" xfId="1360"/>
    <cellStyle name="Обычный 4 4" xfId="1361"/>
    <cellStyle name="Обычный 4 4 2" xfId="1362"/>
    <cellStyle name="Обычный 4 5" xfId="1363"/>
    <cellStyle name="Обычный 4 5 2" xfId="1364"/>
    <cellStyle name="Обычный 40" xfId="1365"/>
    <cellStyle name="Обычный 40 2" xfId="1366"/>
    <cellStyle name="Обычный 40 2 2" xfId="1367"/>
    <cellStyle name="Обычный 40 3" xfId="1368"/>
    <cellStyle name="Обычный 41" xfId="1369"/>
    <cellStyle name="Обычный 41 2" xfId="1370"/>
    <cellStyle name="Обычный 41 2 2" xfId="1371"/>
    <cellStyle name="Обычный 41 2 2 2" xfId="1372"/>
    <cellStyle name="Обычный 41 2 3" xfId="1373"/>
    <cellStyle name="Обычный 42" xfId="1374"/>
    <cellStyle name="Обычный 42 2" xfId="1375"/>
    <cellStyle name="Обычный 42 2 2" xfId="1376"/>
    <cellStyle name="Обычный 42 2 2 2" xfId="1377"/>
    <cellStyle name="Обычный 42 2 3" xfId="1378"/>
    <cellStyle name="Обычный 42 3" xfId="1379"/>
    <cellStyle name="Обычный 42 3 2" xfId="1380"/>
    <cellStyle name="Обычный 42 4" xfId="1381"/>
    <cellStyle name="Обычный 43" xfId="1382"/>
    <cellStyle name="Обычный 43 2" xfId="1383"/>
    <cellStyle name="Обычный 43 2 2" xfId="1384"/>
    <cellStyle name="Обычный 43 2 2 2" xfId="1385"/>
    <cellStyle name="Обычный 43 2 3" xfId="1386"/>
    <cellStyle name="Обычный 43 3" xfId="1387"/>
    <cellStyle name="Обычный 43 3 2" xfId="1388"/>
    <cellStyle name="Обычный 43 4" xfId="1389"/>
    <cellStyle name="Обычный 44" xfId="1390"/>
    <cellStyle name="Обычный 44 2" xfId="1391"/>
    <cellStyle name="Обычный 44 2 2" xfId="1392"/>
    <cellStyle name="Обычный 44 3" xfId="1393"/>
    <cellStyle name="Обычный 45" xfId="1394"/>
    <cellStyle name="Обычный 45 2" xfId="1395"/>
    <cellStyle name="Обычный 45 2 2" xfId="1396"/>
    <cellStyle name="Обычный 45 2 2 2" xfId="1397"/>
    <cellStyle name="Обычный 45 2 3" xfId="1398"/>
    <cellStyle name="Обычный 45 3" xfId="1399"/>
    <cellStyle name="Обычный 45 3 2" xfId="1400"/>
    <cellStyle name="Обычный 45 4" xfId="1401"/>
    <cellStyle name="Обычный 46" xfId="1402"/>
    <cellStyle name="Обычный 46 2" xfId="1403"/>
    <cellStyle name="Обычный 46 2 2" xfId="1404"/>
    <cellStyle name="Обычный 46 2 2 2" xfId="1405"/>
    <cellStyle name="Обычный 46 2 3" xfId="1406"/>
    <cellStyle name="Обычный 46 3" xfId="1407"/>
    <cellStyle name="Обычный 46 3 2" xfId="1408"/>
    <cellStyle name="Обычный 46 4" xfId="1409"/>
    <cellStyle name="Обычный 47" xfId="1410"/>
    <cellStyle name="Обычный 47 2" xfId="1411"/>
    <cellStyle name="Обычный 47 2 2" xfId="1412"/>
    <cellStyle name="Обычный 47 3" xfId="1413"/>
    <cellStyle name="Обычный 48" xfId="1414"/>
    <cellStyle name="Обычный 48 2" xfId="1415"/>
    <cellStyle name="Обычный 48 2 2" xfId="1416"/>
    <cellStyle name="Обычный 48 3" xfId="1417"/>
    <cellStyle name="Обычный 49" xfId="1418"/>
    <cellStyle name="Обычный 49 2" xfId="1419"/>
    <cellStyle name="Обычный 49 2 2" xfId="1420"/>
    <cellStyle name="Обычный 49 3" xfId="1421"/>
    <cellStyle name="Обычный 5" xfId="1422"/>
    <cellStyle name="Обычный 5 2" xfId="1423"/>
    <cellStyle name="Обычный 5 2 2" xfId="1424"/>
    <cellStyle name="Обычный 5 2 2 2" xfId="1425"/>
    <cellStyle name="Обычный 5 2 3" xfId="1426"/>
    <cellStyle name="Обычный 5 2 3 2" xfId="1427"/>
    <cellStyle name="Обычный 5 2 4" xfId="1428"/>
    <cellStyle name="Обычный 5 3" xfId="1429"/>
    <cellStyle name="Обычный 5 3 2" xfId="1430"/>
    <cellStyle name="Обычный 5 4" xfId="1431"/>
    <cellStyle name="Обычный 5 4 2" xfId="1432"/>
    <cellStyle name="Обычный 5 5" xfId="1433"/>
    <cellStyle name="Обычный 5 5 2" xfId="1434"/>
    <cellStyle name="Обычный 50" xfId="1435"/>
    <cellStyle name="Обычный 50 2" xfId="1436"/>
    <cellStyle name="Обычный 50 2 2" xfId="1437"/>
    <cellStyle name="Обычный 50 3" xfId="1438"/>
    <cellStyle name="Обычный 51" xfId="1439"/>
    <cellStyle name="Обычный 51 2" xfId="1440"/>
    <cellStyle name="Обычный 51 2 2" xfId="1441"/>
    <cellStyle name="Обычный 51 3" xfId="1442"/>
    <cellStyle name="Обычный 52" xfId="1443"/>
    <cellStyle name="Обычный 52 2" xfId="1444"/>
    <cellStyle name="Обычный 52 2 2" xfId="1445"/>
    <cellStyle name="Обычный 52 3" xfId="1446"/>
    <cellStyle name="Обычный 53" xfId="1447"/>
    <cellStyle name="Обычный 53 2" xfId="1448"/>
    <cellStyle name="Обычный 53 2 2" xfId="1449"/>
    <cellStyle name="Обычный 53 3" xfId="1450"/>
    <cellStyle name="Обычный 54" xfId="1451"/>
    <cellStyle name="Обычный 54 2" xfId="1452"/>
    <cellStyle name="Обычный 54 2 2" xfId="1453"/>
    <cellStyle name="Обычный 54 3" xfId="1454"/>
    <cellStyle name="Обычный 55" xfId="1455"/>
    <cellStyle name="Обычный 55 2" xfId="1456"/>
    <cellStyle name="Обычный 55 2 2" xfId="1457"/>
    <cellStyle name="Обычный 55 3" xfId="1458"/>
    <cellStyle name="Обычный 56" xfId="1459"/>
    <cellStyle name="Обычный 56 2" xfId="1460"/>
    <cellStyle name="Обычный 56 2 2" xfId="1461"/>
    <cellStyle name="Обычный 56 3" xfId="1462"/>
    <cellStyle name="Обычный 57" xfId="1463"/>
    <cellStyle name="Обычный 57 2" xfId="1464"/>
    <cellStyle name="Обычный 57 2 2" xfId="1465"/>
    <cellStyle name="Обычный 57 3" xfId="1466"/>
    <cellStyle name="Обычный 58" xfId="1467"/>
    <cellStyle name="Обычный 58 2" xfId="1468"/>
    <cellStyle name="Обычный 58 2 2" xfId="1469"/>
    <cellStyle name="Обычный 58 2 2 2" xfId="1470"/>
    <cellStyle name="Обычный 58 2 2 2 2" xfId="1471"/>
    <cellStyle name="Обычный 58 2 2 2 2 2" xfId="1472"/>
    <cellStyle name="Обычный 58 2 2 2 3" xfId="1473"/>
    <cellStyle name="Обычный 58 2 2 2 3 2" xfId="1474"/>
    <cellStyle name="Обычный 58 2 2 2 4" xfId="1475"/>
    <cellStyle name="Обычный 58 2 2 3" xfId="1476"/>
    <cellStyle name="Обычный 58 2 2 3 2" xfId="1477"/>
    <cellStyle name="Обычный 58 2 2 4" xfId="1478"/>
    <cellStyle name="Обычный 58 2 3" xfId="1479"/>
    <cellStyle name="Обычный 58 2 3 2" xfId="1480"/>
    <cellStyle name="Обычный 58 2 3 2 2" xfId="1481"/>
    <cellStyle name="Обычный 58 2 3 2 2 2" xfId="1482"/>
    <cellStyle name="Обычный 58 2 3 2 3" xfId="1483"/>
    <cellStyle name="Обычный 58 2 3 3" xfId="1484"/>
    <cellStyle name="Обычный 58 2 3 3 2" xfId="1485"/>
    <cellStyle name="Обычный 58 2 3 4" xfId="1486"/>
    <cellStyle name="Обычный 58 2 4" xfId="1487"/>
    <cellStyle name="Обычный 58 2 4 2" xfId="1488"/>
    <cellStyle name="Обычный 58 2 5" xfId="1489"/>
    <cellStyle name="Обычный 58 3" xfId="1490"/>
    <cellStyle name="Обычный 58 3 2" xfId="1491"/>
    <cellStyle name="Обычный 58 4" xfId="1492"/>
    <cellStyle name="Обычный 59" xfId="1493"/>
    <cellStyle name="Обычный 59 2" xfId="1494"/>
    <cellStyle name="Обычный 6" xfId="1495"/>
    <cellStyle name="Обычный 60" xfId="1496"/>
    <cellStyle name="Обычный 60 2" xfId="1497"/>
    <cellStyle name="Обычный 60 2 2" xfId="1498"/>
    <cellStyle name="Обычный 60 3" xfId="1499"/>
    <cellStyle name="Обычный 61" xfId="1500"/>
    <cellStyle name="Обычный 61 2" xfId="1501"/>
    <cellStyle name="Обычный 61 2 2" xfId="1502"/>
    <cellStyle name="Обычный 61 3" xfId="1503"/>
    <cellStyle name="Обычный 62" xfId="1504"/>
    <cellStyle name="Обычный 62 2" xfId="1505"/>
    <cellStyle name="Обычный 62 2 2" xfId="1506"/>
    <cellStyle name="Обычный 62 3" xfId="1507"/>
    <cellStyle name="Обычный 63" xfId="1508"/>
    <cellStyle name="Обычный 63 2" xfId="1509"/>
    <cellStyle name="Обычный 63 2 2" xfId="1510"/>
    <cellStyle name="Обычный 63 2 2 2" xfId="1511"/>
    <cellStyle name="Обычный 63 2 3" xfId="1512"/>
    <cellStyle name="Обычный 63 3" xfId="1513"/>
    <cellStyle name="Обычный 63 3 2" xfId="1514"/>
    <cellStyle name="Обычный 63 4" xfId="1515"/>
    <cellStyle name="Обычный 64" xfId="1516"/>
    <cellStyle name="Обычный 64 2" xfId="1517"/>
    <cellStyle name="Обычный 64 2 2" xfId="1518"/>
    <cellStyle name="Обычный 64 3" xfId="1519"/>
    <cellStyle name="Обычный 65" xfId="1520"/>
    <cellStyle name="Обычный 65 2" xfId="1521"/>
    <cellStyle name="Обычный 65 2 2" xfId="1522"/>
    <cellStyle name="Обычный 65 3" xfId="1523"/>
    <cellStyle name="Обычный 66" xfId="1524"/>
    <cellStyle name="Обычный 66 2" xfId="1525"/>
    <cellStyle name="Обычный 66 2 2" xfId="1526"/>
    <cellStyle name="Обычный 66 3" xfId="1527"/>
    <cellStyle name="Обычный 67" xfId="1528"/>
    <cellStyle name="Обычный 67 2" xfId="1529"/>
    <cellStyle name="Обычный 67 2 2" xfId="1530"/>
    <cellStyle name="Обычный 67 3" xfId="1531"/>
    <cellStyle name="Обычный 68" xfId="1532"/>
    <cellStyle name="Обычный 68 2" xfId="1533"/>
    <cellStyle name="Обычный 68 2 2" xfId="1534"/>
    <cellStyle name="Обычный 68 3" xfId="1535"/>
    <cellStyle name="Обычный 69" xfId="1536"/>
    <cellStyle name="Обычный 69 2" xfId="1537"/>
    <cellStyle name="Обычный 69 2 2" xfId="1538"/>
    <cellStyle name="Обычный 69 3" xfId="1539"/>
    <cellStyle name="Обычный 7" xfId="1540"/>
    <cellStyle name="Обычный 7 2" xfId="1541"/>
    <cellStyle name="Обычный 7 2 2" xfId="1542"/>
    <cellStyle name="Обычный 7 3" xfId="1543"/>
    <cellStyle name="Обычный 70" xfId="1544"/>
    <cellStyle name="Обычный 70 2" xfId="1545"/>
    <cellStyle name="Обычный 70 2 2" xfId="1546"/>
    <cellStyle name="Обычный 70 3" xfId="1547"/>
    <cellStyle name="Обычный 71" xfId="1548"/>
    <cellStyle name="Обычный 71 2" xfId="1549"/>
    <cellStyle name="Обычный 72" xfId="1550"/>
    <cellStyle name="Обычный 73" xfId="1551"/>
    <cellStyle name="Обычный 73 2" xfId="1552"/>
    <cellStyle name="Обычный 73 2 2" xfId="1553"/>
    <cellStyle name="Обычный 73 2 2 2" xfId="1554"/>
    <cellStyle name="Обычный 73 2 3" xfId="1555"/>
    <cellStyle name="Обычный 73 3" xfId="1556"/>
    <cellStyle name="Обычный 73 3 2" xfId="1557"/>
    <cellStyle name="Обычный 73 4" xfId="1558"/>
    <cellStyle name="Обычный 74" xfId="1559"/>
    <cellStyle name="Обычный 74 2" xfId="1560"/>
    <cellStyle name="Обычный 74 2 2" xfId="1561"/>
    <cellStyle name="Обычный 74 2 2 2" xfId="1562"/>
    <cellStyle name="Обычный 74 2 3" xfId="1563"/>
    <cellStyle name="Обычный 74 3" xfId="1564"/>
    <cellStyle name="Обычный 74 3 2" xfId="1565"/>
    <cellStyle name="Обычный 74 4" xfId="1566"/>
    <cellStyle name="Обычный 75" xfId="1567"/>
    <cellStyle name="Обычный 75 2" xfId="1568"/>
    <cellStyle name="Обычный 75 2 2" xfId="1569"/>
    <cellStyle name="Обычный 75 3" xfId="1570"/>
    <cellStyle name="Обычный 76" xfId="1571"/>
    <cellStyle name="Обычный 76 2" xfId="1572"/>
    <cellStyle name="Обычный 76 2 2" xfId="1573"/>
    <cellStyle name="Обычный 76 3" xfId="1574"/>
    <cellStyle name="Обычный 77" xfId="1575"/>
    <cellStyle name="Обычный 77 2" xfId="1576"/>
    <cellStyle name="Обычный 77 2 2" xfId="1577"/>
    <cellStyle name="Обычный 77 3" xfId="1578"/>
    <cellStyle name="Обычный 78" xfId="1579"/>
    <cellStyle name="Обычный 78 2" xfId="1580"/>
    <cellStyle name="Обычный 78 2 2" xfId="1581"/>
    <cellStyle name="Обычный 78 3" xfId="1582"/>
    <cellStyle name="Обычный 79" xfId="1583"/>
    <cellStyle name="Обычный 79 2" xfId="1584"/>
    <cellStyle name="Обычный 79 2 2" xfId="1585"/>
    <cellStyle name="Обычный 79 3" xfId="1586"/>
    <cellStyle name="Обычный 8" xfId="1587"/>
    <cellStyle name="Обычный 8 2" xfId="1588"/>
    <cellStyle name="Обычный 8 2 2" xfId="1589"/>
    <cellStyle name="Обычный 8 3" xfId="1590"/>
    <cellStyle name="Обычный 80" xfId="1591"/>
    <cellStyle name="Обычный 80 2" xfId="1592"/>
    <cellStyle name="Обычный 80 2 2" xfId="1593"/>
    <cellStyle name="Обычный 80 3" xfId="1594"/>
    <cellStyle name="Обычный 81" xfId="1595"/>
    <cellStyle name="Обычный 81 2" xfId="1596"/>
    <cellStyle name="Обычный 81 2 2" xfId="1597"/>
    <cellStyle name="Обычный 81 3" xfId="1598"/>
    <cellStyle name="Обычный 82" xfId="1599"/>
    <cellStyle name="Обычный 82 2" xfId="1600"/>
    <cellStyle name="Обычный 82 2 2" xfId="1601"/>
    <cellStyle name="Обычный 82 3" xfId="1602"/>
    <cellStyle name="Обычный 83" xfId="1603"/>
    <cellStyle name="Обычный 83 2" xfId="1604"/>
    <cellStyle name="Обычный 83 2 2" xfId="1605"/>
    <cellStyle name="Обычный 83 3" xfId="1606"/>
    <cellStyle name="Обычный 84" xfId="1607"/>
    <cellStyle name="Обычный 84 2" xfId="1608"/>
    <cellStyle name="Обычный 84 2 2" xfId="1609"/>
    <cellStyle name="Обычный 84 3" xfId="1610"/>
    <cellStyle name="Обычный 85" xfId="1611"/>
    <cellStyle name="Обычный 85 2" xfId="1612"/>
    <cellStyle name="Обычный 86" xfId="1613"/>
    <cellStyle name="Обычный 86 2" xfId="1614"/>
    <cellStyle name="Обычный 87" xfId="1615"/>
    <cellStyle name="Обычный 88" xfId="1616"/>
    <cellStyle name="Обычный 88 2" xfId="1617"/>
    <cellStyle name="Обычный 89" xfId="1618"/>
    <cellStyle name="Обычный 89 2" xfId="1619"/>
    <cellStyle name="Обычный 9" xfId="1620"/>
    <cellStyle name="Обычный 9 2" xfId="1621"/>
    <cellStyle name="Обычный 9 2 2" xfId="1622"/>
    <cellStyle name="Обычный 9 3" xfId="1623"/>
    <cellStyle name="Обычный 90" xfId="1624"/>
    <cellStyle name="Обычный 90 2" xfId="1625"/>
    <cellStyle name="Обычный 91" xfId="1626"/>
    <cellStyle name="Обычный 91 2" xfId="1627"/>
    <cellStyle name="Обычный 92" xfId="1628"/>
    <cellStyle name="Обычный 92 2" xfId="1629"/>
    <cellStyle name="Обычный 93" xfId="1630"/>
    <cellStyle name="Обычный 93 2" xfId="1631"/>
    <cellStyle name="Обычный 94" xfId="1632"/>
    <cellStyle name="Обычный 94 2" xfId="1633"/>
    <cellStyle name="Обычный 95" xfId="1634"/>
    <cellStyle name="Обычный 95 2" xfId="1635"/>
    <cellStyle name="Обычный 96" xfId="1636"/>
    <cellStyle name="Обычный 96 2" xfId="1637"/>
    <cellStyle name="Обычный 97" xfId="1638"/>
    <cellStyle name="Обычный 97 2" xfId="1639"/>
    <cellStyle name="Обычный 98" xfId="1640"/>
    <cellStyle name="Обычный 98 2" xfId="1641"/>
    <cellStyle name="Обычный 99" xfId="1642"/>
    <cellStyle name="Обычный 99 2" xfId="1643"/>
    <cellStyle name="Плохой 2" xfId="1644"/>
    <cellStyle name="Плохой 3" xfId="1645"/>
    <cellStyle name="Пояснение 2" xfId="1646"/>
    <cellStyle name="Примечание 2" xfId="1647"/>
    <cellStyle name="Примечание 2 2" xfId="1648"/>
    <cellStyle name="Примечание 3" xfId="1649"/>
    <cellStyle name="Процентный 2" xfId="1650"/>
    <cellStyle name="Процентный 3" xfId="1651"/>
    <cellStyle name="Связанная ячейка 2" xfId="1652"/>
    <cellStyle name="Текст предупреждения 2" xfId="1653"/>
    <cellStyle name="Тысячи [0]_письмо" xfId="1654"/>
    <cellStyle name="Тысячи_письмо" xfId="1655"/>
    <cellStyle name="Финансовый 10" xfId="1656"/>
    <cellStyle name="Финансовый 2" xfId="1657"/>
    <cellStyle name="Финансовый 2 2" xfId="1658"/>
    <cellStyle name="Финансовый 2 2 2" xfId="1659"/>
    <cellStyle name="Финансовый 2 2 3" xfId="1660"/>
    <cellStyle name="Финансовый 2 2 3 2" xfId="1661"/>
    <cellStyle name="Финансовый 2 2 4" xfId="1662"/>
    <cellStyle name="Финансовый 2 2 4 2" xfId="1663"/>
    <cellStyle name="Финансовый 2 3" xfId="1664"/>
    <cellStyle name="Финансовый 2 3 2" xfId="1665"/>
    <cellStyle name="Финансовый 2 3 2 2" xfId="1666"/>
    <cellStyle name="Финансовый 2 3 3" xfId="1667"/>
    <cellStyle name="Финансовый 2 3 3 2" xfId="1668"/>
    <cellStyle name="Финансовый 2 3 4" xfId="1669"/>
    <cellStyle name="Финансовый 2 3 4 2" xfId="1670"/>
    <cellStyle name="Финансовый 2 4" xfId="1671"/>
    <cellStyle name="Финансовый 2 4 2" xfId="1672"/>
    <cellStyle name="Финансовый 2 4 2 2" xfId="1673"/>
    <cellStyle name="Финансовый 2 4 3" xfId="1674"/>
    <cellStyle name="Финансовый 2 4 3 2" xfId="1675"/>
    <cellStyle name="Финансовый 2 4 4" xfId="1676"/>
    <cellStyle name="Финансовый 2 4 4 2" xfId="1677"/>
    <cellStyle name="Финансовый 2 5" xfId="1678"/>
    <cellStyle name="Финансовый 2 5 2" xfId="1679"/>
    <cellStyle name="Финансовый 2 5 2 2" xfId="1680"/>
    <cellStyle name="Финансовый 2 5 3" xfId="1681"/>
    <cellStyle name="Финансовый 2 5 3 2" xfId="1682"/>
    <cellStyle name="Финансовый 2 5 4" xfId="1683"/>
    <cellStyle name="Финансовый 2 6" xfId="1684"/>
    <cellStyle name="Финансовый 2 6 2" xfId="1685"/>
    <cellStyle name="Финансовый 2 7" xfId="1686"/>
    <cellStyle name="Финансовый 2 7 2" xfId="1687"/>
    <cellStyle name="Финансовый 2 8" xfId="1688"/>
    <cellStyle name="Финансовый 2 8 2" xfId="1689"/>
    <cellStyle name="Финансовый 3" xfId="1690"/>
    <cellStyle name="Финансовый 3 2" xfId="1691"/>
    <cellStyle name="Финансовый 3 2 2" xfId="1692"/>
    <cellStyle name="Финансовый 3 2 2 2" xfId="1693"/>
    <cellStyle name="Финансовый 3 2 3" xfId="1694"/>
    <cellStyle name="Финансовый 3 2 3 2" xfId="1695"/>
    <cellStyle name="Финансовый 3 3" xfId="1696"/>
    <cellStyle name="Финансовый 3 3 2" xfId="1697"/>
    <cellStyle name="Финансовый 3 4" xfId="1698"/>
    <cellStyle name="Финансовый 3 4 2" xfId="1699"/>
    <cellStyle name="Финансовый 3 5" xfId="1700"/>
    <cellStyle name="Финансовый 3 5 2" xfId="1701"/>
    <cellStyle name="Финансовый 4" xfId="1702"/>
    <cellStyle name="Финансовый 4 2" xfId="1703"/>
    <cellStyle name="Финансовый 4 2 2" xfId="1704"/>
    <cellStyle name="Финансовый 4 2 3" xfId="1705"/>
    <cellStyle name="Финансовый 4 2 3 2" xfId="1706"/>
    <cellStyle name="Финансовый 4 3" xfId="1707"/>
    <cellStyle name="Финансовый 4 4" xfId="1708"/>
    <cellStyle name="Финансовый 4 4 2" xfId="1709"/>
    <cellStyle name="Финансовый 4 5" xfId="1710"/>
    <cellStyle name="Финансовый 4 5 2" xfId="1711"/>
    <cellStyle name="Финансовый 5" xfId="1712"/>
    <cellStyle name="Финансовый 5 2" xfId="1713"/>
    <cellStyle name="Финансовый 6" xfId="1714"/>
    <cellStyle name="Финансовый 7" xfId="1715"/>
    <cellStyle name="Финансовый 8" xfId="1716"/>
    <cellStyle name="Хороший 2" xfId="1717"/>
    <cellStyle name="Хороший 3" xfId="171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rgodze\exchange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Zarplata_1\&#1044;&#1077;&#1085;&#1080;&#1089;\&#1089;&#1086;&#1093;&#1088;&#1072;&#1085;&#1080;&#1090;&#110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51;&#1102;&#1076;&#1084;&#1080;&#1083;&#1072;\&#1057;&#1084;&#1077;&#1090;&#1099;\&#1057;&#1084;&#1077;&#1090;&#1072;-&#1073;&#1072;&#1085;&#1082;\&#1040;&#1050;&#1042;\&#1057;&#1084;&#1077;&#1090;&#1072;%20&#1055;&#1080;&#1090;&#1077;&#1088;&#1089;&#1082;&#1080;&#1081;%20&#1091;&#1085;&#1080;&#1074;&#1077;&#1088;&#1089;&#1072;&#10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ТИТУЛ"/>
      <sheetName val="6.14"/>
      <sheetName val="ОБЩЕСТВА"/>
      <sheetName val="6.3.1"/>
      <sheetName val="6.20"/>
      <sheetName val="6.4.1"/>
      <sheetName val="ПРОГНОЗ_1"/>
      <sheetName val="Смета"/>
      <sheetName val="Лист1"/>
      <sheetName val="6_11_1  сторонние"/>
      <sheetName val="установки"/>
      <sheetName val="8.14 КР (списание)ОПСТИКР"/>
      <sheetName val="Стр1"/>
      <sheetName val="Список"/>
      <sheetName val="эл_химз_"/>
      <sheetName val="геология_"/>
      <sheetName val="6_14"/>
      <sheetName val="6_3_1"/>
      <sheetName val="6_20"/>
      <sheetName val="6_4_1"/>
      <sheetName val="6_11_1__сторонние"/>
      <sheetName val="8_14_КР_(списание)ОПСТИКР"/>
      <sheetName val="топо"/>
      <sheetName val="Данные для расчёта сметы"/>
      <sheetName val="РП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свод 2"/>
      <sheetName val="Табл38-7"/>
      <sheetName val="вариант"/>
      <sheetName val="Разработка проекта"/>
      <sheetName val="Обновление"/>
      <sheetName val="Цена"/>
      <sheetName val="ПДР"/>
      <sheetName val="Product"/>
      <sheetName val="КП НовоКов"/>
      <sheetName val="Шкаф"/>
      <sheetName val="Коэфф1."/>
      <sheetName val="Прайс лист"/>
      <sheetName val="Summary"/>
      <sheetName val="sapactivexlhiddensheet"/>
      <sheetName val="График"/>
      <sheetName val="СметаСводная 1 оч"/>
      <sheetName val="Данные_для_расчёта_сметы"/>
      <sheetName val="Коэфф1_"/>
      <sheetName val="Прайс_лист"/>
      <sheetName val="См_1_наруж_водопровод"/>
      <sheetName val="свод_2"/>
      <sheetName val="Разработка_проекта"/>
      <sheetName val="КП_НовоКов"/>
      <sheetName val="СметаСводная_1_оч"/>
      <sheetName val="Счет-Фактура"/>
      <sheetName val="Переменные и константы"/>
      <sheetName val="пятилетка"/>
      <sheetName val="мониторинг"/>
      <sheetName val="Пример расчета"/>
      <sheetName val="свод (2)"/>
      <sheetName val="Калплан ОИ2 Макм крестики"/>
      <sheetName val="к.84-к.83"/>
      <sheetName val="Списки"/>
      <sheetName val="6.14_КР"/>
      <sheetName val="Прилож"/>
      <sheetName val="см8"/>
      <sheetName val="DATA"/>
      <sheetName val="Нормы"/>
      <sheetName val="Текущие цены"/>
      <sheetName val="рабочий"/>
      <sheetName val="окраска"/>
      <sheetName val="все"/>
      <sheetName val="Зап-3- СЦБ"/>
      <sheetName val="Кредиты"/>
      <sheetName val="СметаСводная Рыб"/>
      <sheetName val="отчет эл_эн  2000"/>
      <sheetName val="информация"/>
      <sheetName val="ПОДПИСИ"/>
      <sheetName val="13.1"/>
      <sheetName val="РАСЧЕТ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Зап-3-_СЦБ"/>
      <sheetName val="Пример_расчета"/>
      <sheetName val="СметаСводная_Рыб"/>
      <sheetName val="отчет_эл_эн__2000"/>
      <sheetName val="к_84-к_83"/>
      <sheetName val="6.3"/>
      <sheetName val="6.7"/>
      <sheetName val="6.3.1.3"/>
      <sheetName val="Лист2"/>
      <sheetName val="КП (2)"/>
      <sheetName val="Бюджет"/>
      <sheetName val="Norm"/>
      <sheetName val="свод 3"/>
      <sheetName val="ID"/>
      <sheetName val="СС"/>
      <sheetName val="ЭХЗ"/>
      <sheetName val="РасчетКомандир1"/>
      <sheetName val="РасчетКомандир2"/>
      <sheetName val="Коэфф"/>
      <sheetName val="Смета2 проект. раб."/>
      <sheetName val="Суточная"/>
      <sheetName val="Смета 1"/>
      <sheetName val="данные"/>
      <sheetName val="Баланс"/>
      <sheetName val="Смета2_проект__раб_"/>
      <sheetName val="Смета_1"/>
      <sheetName val="СМЕТА проект"/>
      <sheetName val="Production and Spend"/>
      <sheetName val="OCK1"/>
      <sheetName val="1.3"/>
      <sheetName val="ИГ1"/>
      <sheetName val="К.рын"/>
      <sheetName val="Сводная смета"/>
      <sheetName val="Землеотвод"/>
      <sheetName val="шаблон"/>
      <sheetName val="СметаСводная павильон"/>
      <sheetName val="93-110"/>
      <sheetName val="Св. смета"/>
      <sheetName val="РБС ИЗМ1"/>
      <sheetName val="СметаСводная снег"/>
      <sheetName val="Лист опроса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таблица руководству"/>
      <sheetName val="Суточная добыча за неделю"/>
      <sheetName val="list"/>
      <sheetName val="Прибыль опл"/>
      <sheetName val="Вспомогательный"/>
      <sheetName val="сохранить"/>
      <sheetName val="5ОборРабМест(HP)"/>
      <sheetName val="№5 СУБ Инж защ"/>
      <sheetName val="HP и оргтехника"/>
      <sheetName val="Calc"/>
      <sheetName val="История"/>
      <sheetName val="Р1"/>
      <sheetName val="Параметры_i"/>
      <sheetName val="Таблица 2"/>
      <sheetName val="свод1"/>
      <sheetName val="Таблица 4 АСУТП"/>
      <sheetName val="Input"/>
      <sheetName val="Calculation"/>
      <sheetName val="ст ГТМ"/>
      <sheetName val="ПДР ООО &quot;Юкос ФБЦ&quot;"/>
      <sheetName val="исходные данные"/>
      <sheetName val="расчетные таблицы"/>
      <sheetName val="Амур ДОН"/>
      <sheetName val="кп ГК"/>
      <sheetName val="Справочные данные"/>
      <sheetName val="Б.Сатка"/>
      <sheetName val="total"/>
      <sheetName val="Комплектация"/>
      <sheetName val="трубы"/>
      <sheetName val="СМР"/>
      <sheetName val="дороги"/>
      <sheetName val="2002(v2)"/>
      <sheetName val="справ."/>
      <sheetName val="справ_"/>
      <sheetName val="2002_v2_"/>
      <sheetName val="СметаСводная"/>
      <sheetName val="оборудован"/>
      <sheetName val="Упр"/>
      <sheetName val="Перечень ИУ"/>
      <sheetName val="РН-ПНГ"/>
      <sheetName val="влад-таблица"/>
      <sheetName val="2002(v1)"/>
      <sheetName val="3.1 ТХ"/>
      <sheetName val="ЗП_ЮНГ"/>
      <sheetName val="НМА"/>
      <sheetName val="оператор"/>
      <sheetName val="исх_данные"/>
      <sheetName val="СметаСводная Колпино"/>
      <sheetName val="Подрядчики"/>
      <sheetName val="Январь"/>
      <sheetName val="Итог"/>
      <sheetName val="мсн"/>
      <sheetName val="мат"/>
      <sheetName val="3.5"/>
      <sheetName val="справка"/>
      <sheetName val="суб.подряд"/>
      <sheetName val="ПСБ - ОЭ"/>
      <sheetName val="суб_подряд"/>
      <sheetName val="ПСБ_-_ОЭ"/>
      <sheetName val="Смета 2"/>
      <sheetName val="D"/>
      <sheetName val="Ачинский НПЗ"/>
      <sheetName val="4"/>
      <sheetName val="ИД"/>
      <sheetName val="См3 СЦБ-зап"/>
      <sheetName val="Хаттон 90.90 Femco"/>
      <sheetName val="ИД1"/>
      <sheetName val="свод общ"/>
      <sheetName val="Смета 5.2. Кусты25,29,31,65"/>
      <sheetName val="смета СИД"/>
      <sheetName val="часы"/>
      <sheetName val="ресурсная вед."/>
      <sheetName val="ИДвалка"/>
      <sheetName val="р.Волхов"/>
      <sheetName val="Смета терзем"/>
      <sheetName val="КП к ГК"/>
      <sheetName val="изыскания 2"/>
      <sheetName val="Калплан Кра"/>
      <sheetName val="Материалы"/>
      <sheetName val="Кал.план Жукова даты - не надо"/>
      <sheetName val="Пояснение "/>
      <sheetName val="3.1"/>
      <sheetName val="Коммерческие расходы"/>
      <sheetName val="1"/>
      <sheetName val="ПД"/>
      <sheetName val="смета 2 проект. работы"/>
      <sheetName val="Хар_"/>
      <sheetName val="С1_"/>
      <sheetName val="СтрЗапасов (2)"/>
      <sheetName val="НМ расчеты"/>
      <sheetName val="СС замеч с ответами"/>
      <sheetName val="начало"/>
      <sheetName val="Main"/>
      <sheetName val="УП _2004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в работу"/>
      <sheetName val="1ПС"/>
      <sheetName val="20_Кредиты краткосрочные"/>
      <sheetName val="ц_1991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Лист3"/>
      <sheetName val="АЧ"/>
      <sheetName val="кп"/>
      <sheetName val="Баланс (Ф1)"/>
      <sheetName val="К"/>
      <sheetName val="6.11 новый"/>
      <sheetName val="Общая часть"/>
      <sheetName val="Табл.5"/>
      <sheetName val="Табл.2"/>
      <sheetName val="Исх.данные"/>
      <sheetName val="MAIN_PARAMETERS"/>
      <sheetName val="RSOILBAL"/>
      <sheetName val="ВКЕ"/>
      <sheetName val="rvldmrv"/>
      <sheetName val="Additives"/>
      <sheetName val="Ryazan"/>
      <sheetName val="Assumpt"/>
      <sheetName val="Control"/>
      <sheetName val="Параметры"/>
      <sheetName val="См №3 ОПР"/>
      <sheetName val="см.№6 АВЗУ и ГПЗУ"/>
      <sheetName val="Геофизика"/>
      <sheetName val="Геодезия"/>
      <sheetName val="Экология1"/>
      <sheetName val="НГХК"/>
      <sheetName val="КП к снег Рыбинская"/>
      <sheetName val="АУП"/>
      <sheetName val="CENTR"/>
      <sheetName val="4сд"/>
      <sheetName val="2сд"/>
      <sheetName val="7сд"/>
      <sheetName val="Lim"/>
      <sheetName val="Справочник"/>
      <sheetName val="PwC Copies from old models --&gt;&gt;"/>
      <sheetName val="Справочники"/>
      <sheetName val="Сравнение ДПН факт 06-07"/>
      <sheetName val="Journals"/>
      <sheetName val="Names"/>
      <sheetName val="DMTR_BP_03"/>
      <sheetName val="см №1.1 Геодезические работы "/>
      <sheetName val="см №1.4 Экология "/>
      <sheetName val="Input Assumptions"/>
      <sheetName val="2.2 "/>
      <sheetName val="Расчет курса"/>
      <sheetName val="XLR_NoRangeSheet"/>
      <sheetName val="НЕДЕЛИ"/>
      <sheetName val="GD"/>
      <sheetName val="АСУ ТП 1 этап ПД"/>
      <sheetName val="Перечень Заказчиков"/>
      <sheetName val="СП"/>
      <sheetName val="Opex personnel (Term facs)"/>
      <sheetName val="Капитальные затраты"/>
      <sheetName val="трансформация1"/>
      <sheetName val="Destination"/>
      <sheetName val="breakdown"/>
      <sheetName val="EKDEB90"/>
      <sheetName val="Коэф КВ"/>
      <sheetName val="кп (3)"/>
      <sheetName val="1155"/>
      <sheetName val=""/>
      <sheetName val="матер."/>
      <sheetName val="КП Прим (3)"/>
      <sheetName val="фонтан разбитый2"/>
      <sheetName val="13_1"/>
      <sheetName val="накладная"/>
      <sheetName val="Акт"/>
      <sheetName val="Смета-Т"/>
      <sheetName val="Смета 3 Гидролог"/>
      <sheetName val="Записка СЦБ"/>
      <sheetName val="РС "/>
      <sheetName val="геолог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SakhNIPI5"/>
      <sheetName val="ПИР"/>
      <sheetName val="Коэф"/>
      <sheetName val="выборка на22 июня"/>
      <sheetName val="HP_и_оргтехника"/>
      <sheetName val="СМЕТА_проект"/>
      <sheetName val="Лист_опроса"/>
      <sheetName val="ОПС"/>
      <sheetName val="СметаСводная_снег"/>
      <sheetName val="Хаттон_90_90_Femco"/>
      <sheetName val="свод_общ"/>
      <sheetName val="таблица_руководству"/>
      <sheetName val="Суточная_добыча_за_неделю"/>
      <sheetName val="СметаСводная_павильон"/>
      <sheetName val="3труба (П)"/>
      <sheetName val="15"/>
      <sheetName val="Объемы работ по ПВ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Восстановл_Лист37"/>
      <sheetName val="16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свод_3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Таблица 5"/>
      <sheetName val="Таблица 3"/>
      <sheetName val="1.401.2"/>
      <sheetName val="Source lists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Rub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М_1"/>
      <sheetName val="PO Data"/>
      <sheetName val="ПРОЦЕНТЫ"/>
      <sheetName val="Полигон - ИЭИ "/>
      <sheetName val="Ком"/>
      <sheetName val="См.3_АСУ"/>
      <sheetName val="MararashAA"/>
      <sheetName val="лч и кам"/>
      <sheetName val="№1"/>
      <sheetName val="Общ"/>
      <sheetName val="Пра_x0000_с_лист"/>
      <sheetName val="свод_ИИР"/>
      <sheetName val="Сводная "/>
      <sheetName val="7.ТХ Сети (кор)"/>
      <sheetName val="Tier 311208"/>
      <sheetName val="Акт выбора"/>
      <sheetName val="См.№7 Эл."/>
      <sheetName val="См.№8 Пож."/>
      <sheetName val="См.№3 ВиК"/>
      <sheetName val="РСС_АУ"/>
      <sheetName val="Раб.АУ"/>
      <sheetName val="Сметы за сопровождение"/>
      <sheetName val="СМ_x000b__x0011__x0012__x000c__x0011__x0011__x0011__x0011__x0011__x0011_"/>
      <sheetName val="ᄀᄀᄀᄀᄀᄀᄀᄀᄀᄀᄀᄀᄀᄀᄀᄀᄀ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Бл.электр."/>
      <sheetName val="2-stage"/>
      <sheetName val="эл_химз_2"/>
      <sheetName val="геология_2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Данные_для_расчёта_сметы1"/>
      <sheetName val="Пример_расчета1"/>
      <sheetName val="свод_21"/>
      <sheetName val="Зап-3-_СЦБ1"/>
      <sheetName val="СметаСводная_Рыб1"/>
      <sheetName val="Текущие_цены1"/>
      <sheetName val="отчет_эл_эн__20001"/>
      <sheetName val="к_84-к_831"/>
      <sheetName val="Коэфф1_1"/>
      <sheetName val="6_3"/>
      <sheetName val="6_7"/>
      <sheetName val="6_3_1_3"/>
      <sheetName val="Смета2_проект__раб_1"/>
      <sheetName val="Смета_11"/>
      <sheetName val="Production_and_Spend"/>
      <sheetName val="Прайс_лист1"/>
      <sheetName val="См_1_наруж_водопровод1"/>
      <sheetName val="Разработка_проекта1"/>
      <sheetName val="КП_НовоКов1"/>
      <sheetName val="СметаСводная_1_оч1"/>
      <sheetName val="свод_(2)"/>
      <sheetName val="Калплан_ОИ2_Макм_крестики"/>
      <sheetName val="Св__смета"/>
      <sheetName val="РБС_ИЗМ1"/>
      <sheetName val="Таблица_2"/>
      <sheetName val="ст_ГТМ"/>
      <sheetName val="кп_ГК"/>
      <sheetName val="Справочные_данные"/>
      <sheetName val="суб_подряд1"/>
      <sheetName val="ПСБ_-_ОЭ1"/>
      <sheetName val="смета_СИД"/>
      <sheetName val="ресурсная_вед_"/>
      <sheetName val="КП_к_ГК"/>
      <sheetName val="изыскания_2"/>
      <sheetName val="Калплан_Кра"/>
      <sheetName val="6_11_новый"/>
      <sheetName val="ПС_x0000__x0000__x0000__x0000__x0000__x0000_"/>
      <sheetName val="3_гидромет"/>
      <sheetName val="геол"/>
      <sheetName val="BACT"/>
      <sheetName val="исключ ЭХЗ"/>
      <sheetName val="БДР"/>
      <sheetName val="КБК ДПК"/>
      <sheetName val="См_2 Шатурс сети  проект работы"/>
      <sheetName val="АСУ-линия-1"/>
      <sheetName val="ТЗ АСУ-1"/>
      <sheetName val="3 Сл.-структура затрат"/>
      <sheetName val="_x0000__x0000_"/>
      <sheetName val="ПС 110 кВ (доп)"/>
      <sheetName val="W28"/>
      <sheetName val="Пра"/>
      <sheetName val="Объем работ"/>
      <sheetName val="Виды работ АСО"/>
      <sheetName val="таблица_руко_x0019__x0015__x0009__x0003__x000c__x0011__x0011_"/>
      <sheetName val="ИД СМР"/>
      <sheetName val="Ref"/>
      <sheetName val="Lucent"/>
      <sheetName val="Переменные_и_константы1"/>
      <sheetName val="13_11"/>
      <sheetName val="КП_(2)1"/>
      <sheetName val="свод_31"/>
      <sheetName val="СМЕТА_проект1"/>
      <sheetName val="1_31"/>
      <sheetName val="К_рын1"/>
      <sheetName val="Сводная_смета1"/>
      <sheetName val="СметаСводная_павильон1"/>
      <sheetName val="СметаСводная_снег1"/>
      <sheetName val="Лист_опроса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Смета_1свод1"/>
      <sheetName val="таблица_руководству1"/>
      <sheetName val="Суточная_добыча_за_неделю1"/>
      <sheetName val="Прибыль_опл1"/>
      <sheetName val="№5_СУБ_Инж_защ1"/>
      <sheetName val="HP_и_оргтехника1"/>
      <sheetName val="Таблица_4_АСУТП1"/>
      <sheetName val="ПДР_ООО_&quot;Юкос_ФБЦ&quot;1"/>
      <sheetName val="исходные_данные1"/>
      <sheetName val="расчетные_таблицы1"/>
      <sheetName val="Амур_ДОН1"/>
      <sheetName val="Б_Сатка1"/>
      <sheetName val="справ_2"/>
      <sheetName val="Перечень_ИУ1"/>
      <sheetName val="3_1_ТХ1"/>
      <sheetName val="СметаСводная_Колпино1"/>
      <sheetName val="3_51"/>
      <sheetName val="Смета_21"/>
      <sheetName val="Ачинский_НПЗ1"/>
      <sheetName val="См3_СЦБ-зап1"/>
      <sheetName val="Хаттон_90_90_Femco1"/>
      <sheetName val="свод_общ1"/>
      <sheetName val="Смета_5_2__Кусты25,29,31,651"/>
      <sheetName val="р_Волхов1"/>
      <sheetName val="Смета_терзем"/>
      <sheetName val="Кал_план_Жукова_даты_-_не_надо"/>
      <sheetName val="Пояснение_"/>
      <sheetName val="3_11"/>
      <sheetName val="Коммерческие_расходы1"/>
      <sheetName val="смета_2_проект__работы"/>
      <sheetName val="СтрЗапасов_(2)"/>
      <sheetName val="НМ_расчеты"/>
      <sheetName val="СС_замеч_с_ответами1"/>
      <sheetName val="УП__20041"/>
      <sheetName val="3_21"/>
      <sheetName val="3_31"/>
      <sheetName val="Р2_11"/>
      <sheetName val="Р2_21"/>
      <sheetName val="Удельные(проф_)1"/>
      <sheetName val="Константы_и_результаты1"/>
      <sheetName val="расчет_№31"/>
      <sheetName val="в_работу1"/>
      <sheetName val="20_Кредиты_краткосрочные1"/>
      <sheetName val="Баланс_(Ф1)"/>
      <sheetName val="Общая_часть"/>
      <sheetName val="Табл_51"/>
      <sheetName val="Табл_21"/>
      <sheetName val="См_№3_ОПР"/>
      <sheetName val="см_№6_АВЗУ_и_ГПЗУ"/>
      <sheetName val="КП_к_снег_Рыбинская1"/>
      <sheetName val="PwC_Copies_from_old_models_--&gt;&gt;"/>
      <sheetName val="Сравнение_ДПН_факт_06-07"/>
      <sheetName val="см_№1_1_Геодезические_работы_"/>
      <sheetName val="см_№1_4_Экология_"/>
      <sheetName val="Input_Assumptions"/>
      <sheetName val="2_2_1"/>
      <sheetName val="Расчет_курса"/>
      <sheetName val="АСУ_ТП_1_этап_ПД"/>
      <sheetName val="Перечень_Заказчиков1"/>
      <sheetName val="Opex_personnel_(Term_facs)1"/>
      <sheetName val="Капитальные_затраты1"/>
      <sheetName val="Коэф_КВ"/>
      <sheetName val="кп_(3)"/>
      <sheetName val="матер_"/>
      <sheetName val="КП_Прим_(3)"/>
      <sheetName val="фонтан_разбитый2"/>
      <sheetName val="Смета_3_Гидролог"/>
      <sheetName val="Записка_СЦБ"/>
      <sheetName val="РС_"/>
      <sheetName val="Курс_доллара"/>
      <sheetName val="Календарь_новый"/>
      <sheetName val="Смета_№_1_ИИ_линия"/>
      <sheetName val="Дополнительные_параметры"/>
      <sheetName val="Свод_объем"/>
      <sheetName val="Дог_цена"/>
      <sheetName val="выборка_на22_июня"/>
      <sheetName val="3труба_(П)"/>
      <sheetName val="Таблица_5"/>
      <sheetName val="Таблица_3"/>
      <sheetName val="Объемы_работ_по_ПВ"/>
      <sheetName val="См_3_АСУ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ДДС_(Форма_№3)"/>
      <sheetName val="1_401_2"/>
      <sheetName val="Source_lists"/>
      <sheetName val="PO_Data"/>
      <sheetName val="Полигон_-_ИЭИ_"/>
      <sheetName val="таблица_руко_x0019__x0015_ _x0003__x000c__x0011__x0011_"/>
      <sheetName val="выборка "/>
      <sheetName val="выборка раб"/>
      <sheetName val="Норм"/>
      <sheetName val="2 Геология"/>
      <sheetName val="ФОТ для смет"/>
      <sheetName val="ЛС_РЕС"/>
      <sheetName val="Настр"/>
      <sheetName val="ПД-2.2"/>
      <sheetName val="6"/>
      <sheetName val="1.14"/>
      <sheetName val="1.7"/>
      <sheetName val="СМ"/>
      <sheetName val="#ССЫЛКА"/>
      <sheetName val="8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Исх."/>
      <sheetName val="исх-данные"/>
      <sheetName val="СМИС"/>
      <sheetName val="Вспом."/>
      <sheetName val="УКП"/>
      <sheetName val="БД"/>
      <sheetName val="Лист4"/>
      <sheetName val="Общий"/>
      <sheetName val="ТабР"/>
      <sheetName val="База"/>
      <sheetName val="ИД ПНР"/>
      <sheetName val="41"/>
      <sheetName val="basa"/>
      <sheetName val="Обор"/>
      <sheetName val="СВ 2"/>
      <sheetName val="Приложение 2"/>
      <sheetName val=" Свод"/>
      <sheetName val="Договорная цена"/>
      <sheetName val="кап.ремонт"/>
      <sheetName val="1.2_"/>
      <sheetName val="Base"/>
      <sheetName val="Дог_рас"/>
      <sheetName val="Ограничения шаблон"/>
      <sheetName val="Лист"/>
      <sheetName val="Исх"/>
      <sheetName val="Технический лист"/>
      <sheetName val="пофакторный"/>
      <sheetName val="РАСШИФ_ЦЕХ_РАСХ"/>
      <sheetName val="топ"/>
      <sheetName val="Причины отклонений"/>
      <sheetName val="Статус работы"/>
      <sheetName val="Уровень графика"/>
      <sheetName val="Main list"/>
      <sheetName val="анализ 2003_2004исполнение МТО"/>
      <sheetName val="Имя"/>
      <sheetName val="ГАЗ_камаз"/>
      <sheetName val="сводный"/>
      <sheetName val="аванс по ОС"/>
      <sheetName val="Авансы выданные"/>
      <sheetName val="Кред"/>
      <sheetName val="ДЗ"/>
      <sheetName val="Кред. задолж."/>
      <sheetName val="Прочие"/>
      <sheetName val="Тестовый"/>
      <sheetName val="№2Гидромет."/>
      <sheetName val="№2Геолог"/>
      <sheetName val="№2Геолог с.п."/>
      <sheetName val="№3Экологи (2этап)"/>
      <sheetName val="расчеты"/>
      <sheetName val="Должности"/>
      <sheetName val="Исходная"/>
      <sheetName val="Прил.5 СС"/>
      <sheetName val="const"/>
      <sheetName val="Panduit"/>
      <sheetName val="расчет вязкости"/>
      <sheetName val="Сравнение с Finder - ДНС-5"/>
      <sheetName val="ДЦ"/>
      <sheetName val=" Оборудование  end"/>
      <sheetName val="автоматизация РД"/>
      <sheetName val="Прочее"/>
      <sheetName val="ПД-2.1"/>
      <sheetName val="Акт-Смета_30"/>
      <sheetName val="ЛЧ Р"/>
      <sheetName val="сводная (2)"/>
      <sheetName val="GLOBAL"/>
      <sheetName val="темп"/>
      <sheetName val="Форма 2.1"/>
      <sheetName val="ПС"/>
      <sheetName val="СВ"/>
      <sheetName val="2.1"/>
      <sheetName val="ИНСТРУКЦИЯ"/>
      <sheetName val="ЕТС (ф)"/>
      <sheetName val="эл_химз_3"/>
      <sheetName val="Раб_АУ"/>
      <sheetName val="Сводная_"/>
      <sheetName val="7_ТХ_Сети_(кор)"/>
      <sheetName val="Tier_311208"/>
      <sheetName val="Акт_выбора"/>
      <sheetName val="См_№7_Эл_"/>
      <sheetName val="См_№8_Пож_"/>
      <sheetName val="См_№3_ВиК"/>
      <sheetName val="Сметы_за_сопровождение"/>
      <sheetName val="лч_и_кам"/>
      <sheetName val="Исх1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>
        <row r="1">
          <cell r="B1">
            <v>0</v>
          </cell>
        </row>
      </sheetData>
      <sheetData sheetId="848">
        <row r="1">
          <cell r="B1">
            <v>0</v>
          </cell>
        </row>
      </sheetData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>
        <row r="1">
          <cell r="B1">
            <v>0</v>
          </cell>
        </row>
      </sheetData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/>
      <sheetData sheetId="1021"/>
      <sheetData sheetId="1022"/>
      <sheetData sheetId="1023" refreshError="1"/>
      <sheetData sheetId="1024"/>
      <sheetData sheetId="1025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/>
      <sheetData sheetId="10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ТИТУЛ"/>
      <sheetName val="6.14"/>
      <sheetName val="ОБЩЕСТВА"/>
      <sheetName val="6.3.1"/>
      <sheetName val="6.20"/>
      <sheetName val="6.4.1"/>
      <sheetName val="ПРОГНОЗ_1"/>
      <sheetName val="Смета"/>
      <sheetName val="Лист1"/>
      <sheetName val="6_11_1  сторонние"/>
      <sheetName val="установки"/>
      <sheetName val="8.14 КР (списание)ОПСТИКР"/>
      <sheetName val="Стр1"/>
      <sheetName val="Список"/>
      <sheetName val="эл_химз_"/>
      <sheetName val="геология_"/>
      <sheetName val="6_14"/>
      <sheetName val="6_3_1"/>
      <sheetName val="6_20"/>
      <sheetName val="6_4_1"/>
      <sheetName val="6_11_1__сторонние"/>
      <sheetName val="8_14_КР_(списание)ОПСТИКР"/>
      <sheetName val="топо"/>
      <sheetName val="Данные для расчёта сметы"/>
      <sheetName val="DATA"/>
      <sheetName val="ПДР"/>
      <sheetName val="Списки"/>
      <sheetName val="6.14_КР"/>
      <sheetName val="вариант"/>
      <sheetName val="см8"/>
      <sheetName val="Обновление"/>
      <sheetName val="Цена"/>
      <sheetName val="Product"/>
      <sheetName val="Summary"/>
      <sheetName val="свод 2"/>
      <sheetName val="Прилож"/>
      <sheetName val="все"/>
      <sheetName val="Зап-3- СЦБ"/>
      <sheetName val="Кредиты"/>
      <sheetName val="Табл38-7"/>
      <sheetName val="Пример расчета"/>
      <sheetName val="СметаСводная Рыб"/>
      <sheetName val="Нормы"/>
      <sheetName val="информация"/>
      <sheetName val="13.1"/>
      <sheetName val="Текущие цены"/>
      <sheetName val="рабочий"/>
      <sheetName val="окраска"/>
      <sheetName val="отчет эл_эн  2000"/>
      <sheetName val="к.84-к.83"/>
      <sheetName val="Счет-Фактура"/>
      <sheetName val="Коэфф1."/>
      <sheetName val="График"/>
      <sheetName val="ПОДПИСИ"/>
      <sheetName val="РАСЧЕТ"/>
      <sheetName val="КП (2)"/>
      <sheetName val="Бюджет"/>
      <sheetName val="Norm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Данные_для_расчёта_сметы"/>
      <sheetName val="6_14_КР"/>
      <sheetName val="свод_2"/>
      <sheetName val="Зап-3-_СЦБ"/>
      <sheetName val="13_1"/>
      <sheetName val="Пример_расчета"/>
      <sheetName val="СметаСводная_Рыб"/>
      <sheetName val="К.рын"/>
      <sheetName val="Сводная смета"/>
      <sheetName val="sapactivexlhiddensheet"/>
      <sheetName val="Текущие_цены"/>
      <sheetName val="отчет_эл_эн__2000"/>
      <sheetName val="к_84-к_83"/>
      <sheetName val="6.3"/>
      <sheetName val="6.7"/>
      <sheetName val="6.3.1.3"/>
      <sheetName val="Лист2"/>
      <sheetName val="свод 3"/>
      <sheetName val="ID"/>
      <sheetName val="СС"/>
      <sheetName val="Opex personnel (Term facs)"/>
      <sheetName val="ЭХЗ"/>
      <sheetName val="РасчетКомандир1"/>
      <sheetName val="РасчетКомандир2"/>
      <sheetName val="Коэфф"/>
      <sheetName val="Смета2 проект. раб."/>
      <sheetName val="Суточная"/>
      <sheetName val="Смета 1"/>
      <sheetName val="РП"/>
      <sheetName val="данные"/>
      <sheetName val="Баланс"/>
      <sheetName val="Смета2_проект__раб_"/>
      <sheetName val="Смета_1"/>
      <sheetName val="СМЕТА проект"/>
      <sheetName val="Production and Spend"/>
      <sheetName val="OCK1"/>
      <sheetName val="Шкаф"/>
      <sheetName val="Прайс лист"/>
      <sheetName val="1.3"/>
      <sheetName val="ИГ1"/>
      <sheetName val="Землеотвод"/>
      <sheetName val="шаблон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Разработка проекта"/>
      <sheetName val="КП НовоКов"/>
      <sheetName val="СметаСводная 1 оч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метаСводная павильон"/>
      <sheetName val="93-110"/>
      <sheetName val="Св. смета"/>
      <sheetName val="РБС ИЗМ1"/>
      <sheetName val="СметаСводная снег"/>
      <sheetName val="Лист опроса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таблица руководству"/>
      <sheetName val="Суточная добыча за неделю"/>
      <sheetName val="list"/>
      <sheetName val="Прибыль опл"/>
      <sheetName val="Вспомогательный"/>
      <sheetName val="сохранить"/>
      <sheetName val="5ОборРабМест(HP)"/>
      <sheetName val="№5 СУБ Инж защ"/>
      <sheetName val="HP и оргтехника"/>
      <sheetName val="Calc"/>
      <sheetName val="История"/>
      <sheetName val="Р1"/>
      <sheetName val="Параметры_i"/>
      <sheetName val="Таблица 2"/>
      <sheetName val="свод1"/>
      <sheetName val="Таблица 4 АСУТП"/>
      <sheetName val="Input"/>
      <sheetName val="Calculation"/>
      <sheetName val="ст ГТМ"/>
      <sheetName val="ПДР ООО &quot;Юкос ФБЦ&quot;"/>
      <sheetName val="исходные данные"/>
      <sheetName val="расчетные таблицы"/>
      <sheetName val="Амур ДОН"/>
      <sheetName val="кп ГК"/>
      <sheetName val="Справочные данные"/>
      <sheetName val="Б.Сатка"/>
      <sheetName val="total"/>
      <sheetName val="Комплектация"/>
      <sheetName val="трубы"/>
      <sheetName val="СМР"/>
      <sheetName val="дороги"/>
      <sheetName val="2002(v2)"/>
      <sheetName val="справ."/>
      <sheetName val="справ_"/>
      <sheetName val="2002_v2_"/>
      <sheetName val="СметаСводная"/>
      <sheetName val="оборудован"/>
      <sheetName val="Упр"/>
      <sheetName val="Перечень ИУ"/>
      <sheetName val="РН-ПНГ"/>
      <sheetName val="влад-таблица"/>
      <sheetName val="2002(v1)"/>
      <sheetName val="3.1 ТХ"/>
      <sheetName val="ЗП_ЮНГ"/>
      <sheetName val="НМА"/>
      <sheetName val="оператор"/>
      <sheetName val="исх_данные"/>
      <sheetName val="СметаСводная Колпино"/>
      <sheetName val="Подрядчики"/>
      <sheetName val="Январь"/>
      <sheetName val="Итог"/>
      <sheetName val="мсн"/>
      <sheetName val="мат"/>
      <sheetName val="3.5"/>
      <sheetName val="справка"/>
      <sheetName val="суб.подряд"/>
      <sheetName val="ПСБ - ОЭ"/>
      <sheetName val="суб_подряд"/>
      <sheetName val="ПСБ_-_ОЭ"/>
      <sheetName val="Смета 2"/>
      <sheetName val="D"/>
      <sheetName val="Ачинский НПЗ"/>
      <sheetName val="4"/>
      <sheetName val="ИД"/>
      <sheetName val="См3 СЦБ-зап"/>
      <sheetName val="Хаттон 90.90 Femco"/>
      <sheetName val="ИД1"/>
      <sheetName val="свод общ"/>
      <sheetName val="Смета 5.2. Кусты25,29,31,65"/>
      <sheetName val="смета СИД"/>
      <sheetName val="часы"/>
      <sheetName val="ресурсная вед."/>
      <sheetName val="ИДвалка"/>
      <sheetName val="р.Волхов"/>
      <sheetName val="КП к ГК"/>
      <sheetName val="изыскания 2"/>
      <sheetName val="Калплан Кра"/>
      <sheetName val="Материалы"/>
      <sheetName val="6.11 новый"/>
      <sheetName val="накладная"/>
      <sheetName val="Акт"/>
      <sheetName val="Капитальные затраты"/>
      <sheetName val="1"/>
      <sheetName val="Пояснение "/>
      <sheetName val="3.1"/>
      <sheetName val="Коммерческие расходы"/>
      <sheetName val="RSOILBAL"/>
      <sheetName val="смета 2 проект. работы"/>
      <sheetName val="4сд"/>
      <sheetName val="2сд"/>
      <sheetName val="7сд"/>
      <sheetName val="MAIN_PARAMETERS"/>
      <sheetName val="СС замеч с ответами"/>
      <sheetName val="начало"/>
      <sheetName val="Main"/>
      <sheetName val="УП _2004"/>
      <sheetName val="в работу"/>
      <sheetName val="1ПС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20_Кредиты краткосрочные"/>
      <sheetName val="Перечень Заказчиков"/>
      <sheetName val="2.2 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ц_1991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EKDEB90"/>
      <sheetName val="Коэф КВ"/>
      <sheetName val="К"/>
      <sheetName val="Смета терзем"/>
      <sheetName val="Кал.план Жукова даты - не надо"/>
      <sheetName val="кп"/>
      <sheetName val="матер."/>
      <sheetName val="КП Прим (3)"/>
      <sheetName val="Лист3"/>
      <sheetName val="АЧ"/>
      <sheetName val="кп (3)"/>
      <sheetName val="СП"/>
      <sheetName val="фонтан разбитый2"/>
      <sheetName val="Баланс (Ф1)"/>
      <sheetName val="Смета-Т"/>
      <sheetName val=""/>
      <sheetName val="Смета 3 Гидролог"/>
      <sheetName val="Записка СЦБ"/>
      <sheetName val="ИПЦ2002-2004"/>
      <sheetName val="РС 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Восстановл_Лист37"/>
      <sheetName val="Source lists"/>
      <sheetName val="Общая часть"/>
      <sheetName val="Табл.5"/>
      <sheetName val="Табл.2"/>
      <sheetName val="Исх.данные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Расчет курса"/>
      <sheetName val="XLR_NoRangeSheet"/>
      <sheetName val="НЕДЕЛИ"/>
      <sheetName val="GD"/>
      <sheetName val="геолог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SakhNIPI5"/>
      <sheetName val="ПИР"/>
      <sheetName val="выборка на22 июня"/>
      <sheetName val="HP_и_оргтехника"/>
      <sheetName val="СМЕТА_проект"/>
      <sheetName val="Лист_опроса"/>
      <sheetName val="ОПС"/>
      <sheetName val="СметаСводная_снег"/>
      <sheetName val="Хаттон_90_90_Femco"/>
      <sheetName val="1155"/>
      <sheetName val="свод_общ"/>
      <sheetName val="таблица_руководству"/>
      <sheetName val="Суточная_добыча_за_неделю"/>
      <sheetName val="СметаСводная_павильон"/>
      <sheetName val="3труба (П)"/>
      <sheetName val="15"/>
      <sheetName val="Объемы работ по ПВ"/>
      <sheetName val="16"/>
      <sheetName val="Таблица 5"/>
      <sheetName val="Таблица 3"/>
      <sheetName val="1.401.2"/>
      <sheetName val="PO Data"/>
      <sheetName val="Rub"/>
      <sheetName val="ПД"/>
      <sheetName val="РСС_АУ"/>
      <sheetName val="Раб.АУ"/>
      <sheetName val="Коэф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свод_3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Сводная "/>
      <sheetName val="7.ТХ Сети (кор)"/>
      <sheetName val="Tier 311208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свод_ИИР"/>
      <sheetName val="М_1"/>
      <sheetName val="Акт выбора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№1"/>
      <sheetName val="Сметы за сопровождение"/>
      <sheetName val="эл_химз_2"/>
      <sheetName val="геология_2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Данные_для_расчёта_сметы1"/>
      <sheetName val="Пример_расчета1"/>
      <sheetName val="свод_21"/>
      <sheetName val="Зап-3-_СЦБ1"/>
      <sheetName val="СметаСводная_Рыб1"/>
      <sheetName val="Текущие_цены1"/>
      <sheetName val="отчет_эл_эн__20001"/>
      <sheetName val="к_84-к_831"/>
      <sheetName val="Коэфф1_1"/>
      <sheetName val="6_3"/>
      <sheetName val="6_7"/>
      <sheetName val="6_3_1_3"/>
      <sheetName val="Смета2_проект__раб_1"/>
      <sheetName val="Смета_11"/>
      <sheetName val="Production_and_Spend"/>
      <sheetName val="Прайс_лист1"/>
      <sheetName val="См_1_наруж_водопровод1"/>
      <sheetName val="Разработка_проекта1"/>
      <sheetName val="КП_НовоКов1"/>
      <sheetName val="СметаСводная_1_оч1"/>
      <sheetName val="свод_(2)"/>
      <sheetName val="Калплан_ОИ2_Макм_крестики"/>
      <sheetName val="Св__смета"/>
      <sheetName val="РБС_ИЗМ1"/>
      <sheetName val="Таблица_2"/>
      <sheetName val="ст_ГТМ"/>
      <sheetName val="кп_ГК"/>
      <sheetName val="Справочные_данные"/>
      <sheetName val="суб_подряд1"/>
      <sheetName val="ПСБ_-_ОЭ1"/>
      <sheetName val="смета_СИД"/>
      <sheetName val="ресурсная_вед_"/>
      <sheetName val="КП_к_ГК"/>
      <sheetName val="изыскания_2"/>
      <sheetName val="Калплан_Кра"/>
      <sheetName val="6_11_новый"/>
      <sheetName val="ПС_x0000__x0000__x0000__x0000__x0000__x0000_"/>
      <sheetName val="СМ_x000b__x0011__x0012__x000c__x0011__x0011__x0011__x0011__x0011__x0011_"/>
      <sheetName val="ᄀᄀᄀᄀᄀᄀᄀᄀᄀᄀᄀᄀᄀᄀᄀᄀᄀ"/>
      <sheetName val="См.3_АСУ"/>
      <sheetName val="Полигон - ИЭИ "/>
      <sheetName val="Ком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Lucent"/>
      <sheetName val="BACT"/>
      <sheetName val="АСУ-линия-1"/>
      <sheetName val="ТЗ АСУ-1"/>
      <sheetName val="2-stage"/>
      <sheetName val="лч и кам"/>
      <sheetName val="Бл.электр."/>
      <sheetName val="2 Геология"/>
      <sheetName val="Объем работ"/>
      <sheetName val="MararashAA"/>
      <sheetName val="ПРОЦЕНТЫ"/>
      <sheetName val="Виды работ АСО"/>
      <sheetName val="таблица_руко_x0019__x0015__x0009__x0003__x000c__x0011__x0011_"/>
      <sheetName val="Норм"/>
      <sheetName val="ИД СМР"/>
      <sheetName val="ФОТ для смет"/>
      <sheetName val="ЛС_РЕС"/>
      <sheetName val="Общ"/>
      <sheetName val="_x0000__x0000_"/>
      <sheetName val="таблица_руко_x0019__x0015_ _x0003__x000c__x0011__x0011_"/>
      <sheetName val="КБК ДПК"/>
      <sheetName val="Вспом."/>
      <sheetName val="УКП"/>
      <sheetName val="БД"/>
      <sheetName val="Лист4"/>
      <sheetName val="Общий"/>
      <sheetName val="ТабР"/>
      <sheetName val="ЕТС (ф)"/>
      <sheetName val="исх-данные"/>
      <sheetName val="3_гидромет"/>
      <sheetName val="база"/>
      <sheetName val="Main list"/>
      <sheetName val="ПД-2.2"/>
      <sheetName val="6"/>
      <sheetName val="1.14"/>
      <sheetName val="1.7"/>
      <sheetName val="#ССЫЛКА"/>
      <sheetName val="СМ"/>
      <sheetName val="СМИС"/>
      <sheetName val="ПС"/>
      <sheetName val="13_11"/>
      <sheetName val="Пояснение_"/>
      <sheetName val="смета_2_проект__работы"/>
      <sheetName val="СтрЗапасов_(2)"/>
      <sheetName val="PwC_Copies_from_old_models_--&gt;&gt;"/>
      <sheetName val="Сравнение_ДПН_факт_06-07"/>
      <sheetName val="НМ_расчеты"/>
      <sheetName val="Коэф_КВ"/>
      <sheetName val="Смета_терзем"/>
      <sheetName val="Кал_план_Жукова_даты_-_не_надо"/>
      <sheetName val="матер_"/>
      <sheetName val="КП_Прим_(3)"/>
      <sheetName val="кп_(3)"/>
      <sheetName val="фонтан_разбитый2"/>
      <sheetName val="Баланс_(Ф1)"/>
      <sheetName val="Смета_3_Гидролог"/>
      <sheetName val="Записка_СЦБ"/>
      <sheetName val="РС_"/>
      <sheetName val="Исх1"/>
      <sheetName val="8"/>
      <sheetName val="basa"/>
      <sheetName val="СВ 2"/>
      <sheetName val="1.2_"/>
      <sheetName val="Base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Исх."/>
      <sheetName val="ИД ПНР"/>
      <sheetName val="кап.ремонт"/>
      <sheetName val="Обор"/>
      <sheetName val="пофакторный"/>
      <sheetName val="РАСШИФ_ЦЕХ_РАСХ"/>
      <sheetName val="топ"/>
      <sheetName val="Дог_рас"/>
      <sheetName val="Ограничения шаблон"/>
      <sheetName val="Лист"/>
      <sheetName val="Исх"/>
      <sheetName val="Причины отклонений"/>
      <sheetName val="Статус работы"/>
      <sheetName val="Уровень графика"/>
      <sheetName val="Технический лист"/>
      <sheetName val="анализ 2003_2004исполнение МТО"/>
      <sheetName val="Приложение 2"/>
      <sheetName val="эл_химз_3"/>
      <sheetName val="КП_(2)1"/>
      <sheetName val="свод_31"/>
      <sheetName val="СМЕТА_проект1"/>
      <sheetName val="1_31"/>
      <sheetName val="К_рын1"/>
      <sheetName val="Сводная_смета1"/>
      <sheetName val="Переменные_и_константы1"/>
      <sheetName val="СметаСводная_павильон1"/>
      <sheetName val="СметаСводная_снег1"/>
      <sheetName val="Лист_опроса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Смета_1свод1"/>
      <sheetName val="таблица_руководству1"/>
      <sheetName val="Суточная_добыча_за_неделю1"/>
      <sheetName val="Прибыль_опл1"/>
      <sheetName val="№5_СУБ_Инж_защ1"/>
      <sheetName val="HP_и_оргтехника1"/>
      <sheetName val="Таблица_4_АСУТП1"/>
      <sheetName val="ПДР_ООО_&quot;Юкос_ФБЦ&quot;1"/>
      <sheetName val="исходные_данные1"/>
      <sheetName val="расчетные_таблицы1"/>
      <sheetName val="Амур_ДОН1"/>
      <sheetName val="Б_Сатка1"/>
      <sheetName val="справ_2"/>
      <sheetName val="Перечень_ИУ1"/>
      <sheetName val="3_1_ТХ1"/>
      <sheetName val="СметаСводная_Колпино1"/>
      <sheetName val="3_51"/>
      <sheetName val="Смета_21"/>
      <sheetName val="Ачинский_НПЗ1"/>
      <sheetName val="См3_СЦБ-зап1"/>
      <sheetName val="Хаттон_90_90_Femco1"/>
      <sheetName val="свод_общ1"/>
      <sheetName val="Смета_5_2__Кусты25,29,31,651"/>
      <sheetName val="р_Волхов1"/>
      <sheetName val="Opex_personnel_(Term_facs)1"/>
      <sheetName val="Капитальные_затраты1"/>
      <sheetName val="3_11"/>
      <sheetName val="Коммерческие_расходы1"/>
      <sheetName val="СС_замеч_с_ответами1"/>
      <sheetName val="УП__20041"/>
      <sheetName val="в_работу1"/>
      <sheetName val="3_21"/>
      <sheetName val="3_31"/>
      <sheetName val="Р2_11"/>
      <sheetName val="Р2_21"/>
      <sheetName val="Удельные(проф_)1"/>
      <sheetName val="Константы_и_результаты1"/>
      <sheetName val="расчет_№31"/>
      <sheetName val="20_Кредиты_краткосрочные1"/>
      <sheetName val="Перечень_Заказчиков1"/>
      <sheetName val="2_2_1"/>
      <sheetName val="КП_к_снег_Рыбинская1"/>
      <sheetName val="Раб_АУ"/>
      <sheetName val="Source_lists"/>
      <sheetName val="Общая_часть"/>
      <sheetName val="Табл_51"/>
      <sheetName val="Табл_21"/>
      <sheetName val="См_№3_ОПР"/>
      <sheetName val="см_№6_АВЗУ_и_ГПЗУ"/>
      <sheetName val="Input_Assumptions"/>
      <sheetName val="см_№1_1_Геодезические_работы_"/>
      <sheetName val="см_№1_4_Экология_"/>
      <sheetName val="АСУ_ТП_1_этап_ПД"/>
      <sheetName val="Расчет_курса"/>
      <sheetName val="ДДС_(Форма_№3)"/>
      <sheetName val="Курс_доллара"/>
      <sheetName val="Календарь_новый"/>
      <sheetName val="Смета_№_1_ИИ_линия"/>
      <sheetName val="Дополнительные_параметры"/>
      <sheetName val="Свод_объем"/>
      <sheetName val="Дог_цена"/>
      <sheetName val="выборка_на22_июня"/>
      <sheetName val="3труба_(П)"/>
      <sheetName val="Объемы_работ_по_ПВ"/>
      <sheetName val="Таблица_5"/>
      <sheetName val="Таблица_3"/>
      <sheetName val="1_401_2"/>
      <sheetName val="PO_Data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Сводная_"/>
      <sheetName val="7_ТХ_Сети_(кор)"/>
      <sheetName val="Tier_311208"/>
      <sheetName val="Акт_выбора"/>
      <sheetName val="См_№7_Эл_"/>
      <sheetName val="См_№8_Пож_"/>
      <sheetName val="См_№3_ВиК"/>
      <sheetName val="Сметы_за_сопровождение"/>
      <sheetName val="геология_3"/>
      <sheetName val="6_143"/>
      <sheetName val="6_3_13"/>
      <sheetName val="6_203"/>
      <sheetName val="6_4_13"/>
      <sheetName val="6_11_1__сторонние3"/>
      <sheetName val="8_14_КР_(списание)ОПСТИКР3"/>
      <sheetName val="Данные_для_расчёта_сметы2"/>
      <sheetName val="6_14_КР2"/>
      <sheetName val="Пример_расчета2"/>
      <sheetName val="свод_22"/>
      <sheetName val="Зап-3-_СЦБ2"/>
      <sheetName val="СметаСводная_Рыб2"/>
      <sheetName val="Текущие_цены2"/>
      <sheetName val="отчет_эл_эн__20002"/>
      <sheetName val="к_84-к_832"/>
      <sheetName val="Коэфф1_2"/>
      <sheetName val="6_31"/>
      <sheetName val="6_71"/>
      <sheetName val="6_3_1_31"/>
      <sheetName val="Смета2_проект__раб_2"/>
      <sheetName val="Смета_12"/>
      <sheetName val="Production_and_Spend1"/>
      <sheetName val="Прайс_лист2"/>
      <sheetName val="См_1_наруж_водопровод2"/>
      <sheetName val="Разработка_проекта2"/>
      <sheetName val="КП_НовоКов2"/>
      <sheetName val="СметаСводная_1_оч2"/>
      <sheetName val="свод_(2)1"/>
      <sheetName val="Калплан_ОИ2_Макм_крестики1"/>
      <sheetName val="Св__смета1"/>
      <sheetName val="РБС_ИЗМ11"/>
      <sheetName val="Таблица_21"/>
      <sheetName val="ст_ГТМ1"/>
      <sheetName val="кп_ГК1"/>
      <sheetName val="Справочные_данные1"/>
      <sheetName val="суб_подряд2"/>
      <sheetName val="ПСБ_-_ОЭ2"/>
      <sheetName val="смета_СИД1"/>
      <sheetName val="ресурсная_вед_1"/>
      <sheetName val="КП_к_ГК1"/>
      <sheetName val="изыскания_21"/>
      <sheetName val="Калплан_Кра1"/>
      <sheetName val="6_11_новый1"/>
      <sheetName val="См_3_АСУ"/>
      <sheetName val="Полигон_-_ИЭИ_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Исх. данные"/>
      <sheetName val="Расчет №1.1"/>
      <sheetName val="Расчет №2.1"/>
      <sheetName val="Имя"/>
      <sheetName val="Пра_x0000_с_лист"/>
      <sheetName val="исключ ЭХЗ"/>
      <sheetName val="БДР"/>
      <sheetName val="3 Сл.-структура затрат"/>
      <sheetName val="геол"/>
      <sheetName val="41"/>
      <sheetName val=" Свод"/>
      <sheetName val="Договорная цена"/>
      <sheetName val="ГАЗ_камаз"/>
      <sheetName val="Пра"/>
      <sheetName val="аванс по ОС"/>
      <sheetName val="Авансы выданные"/>
      <sheetName val="Кред"/>
      <sheetName val="ДЗ"/>
      <sheetName val="Кред. задолж."/>
      <sheetName val="Прочие"/>
      <sheetName val="Должности"/>
      <sheetName val="Исходная"/>
      <sheetName val="Сводный"/>
      <sheetName val="ПС 110 кВ (доп)"/>
      <sheetName val="эл_химз_4"/>
      <sheetName val="13_12"/>
      <sheetName val="КП_(2)2"/>
      <sheetName val="свод_32"/>
      <sheetName val="СМЕТА_проект2"/>
      <sheetName val="1_32"/>
      <sheetName val="К_рын2"/>
      <sheetName val="Сводная_смета2"/>
      <sheetName val="Переменные_и_константы2"/>
      <sheetName val="СметаСводная_павильон2"/>
      <sheetName val="СметаСводная_снег2"/>
      <sheetName val="Лист_опроса2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Смета_1свод2"/>
      <sheetName val="таблица_руководству2"/>
      <sheetName val="Суточная_добыча_за_неделю2"/>
      <sheetName val="Прибыль_опл2"/>
      <sheetName val="№5_СУБ_Инж_защ2"/>
      <sheetName val="HP_и_оргтехника2"/>
      <sheetName val="Таблица_4_АСУТП2"/>
      <sheetName val="ПДР_ООО_&quot;Юкос_ФБЦ&quot;2"/>
      <sheetName val="исходные_данные2"/>
      <sheetName val="расчетные_таблицы2"/>
      <sheetName val="Амур_ДОН2"/>
      <sheetName val="Б_Сатка2"/>
      <sheetName val="справ_3"/>
      <sheetName val="Перечень_ИУ2"/>
      <sheetName val="3_1_ТХ2"/>
      <sheetName val="СметаСводная_Колпино2"/>
      <sheetName val="3_52"/>
      <sheetName val="Смета_22"/>
      <sheetName val="Ачинский_НПЗ2"/>
      <sheetName val="См3_СЦБ-зап2"/>
      <sheetName val="Хаттон_90_90_Femco2"/>
      <sheetName val="свод_общ2"/>
      <sheetName val="Смета_5_2__Кусты25,29,31,652"/>
      <sheetName val="р_Волхов2"/>
      <sheetName val="Opex_personnel_(Term_facs)2"/>
      <sheetName val="Капитальные_затраты2"/>
      <sheetName val="Пояснение_1"/>
      <sheetName val="3_12"/>
      <sheetName val="Коммерческие_расходы2"/>
      <sheetName val="смета_2_проект__работы1"/>
      <sheetName val="СС_замеч_с_ответами2"/>
      <sheetName val="УП__20042"/>
      <sheetName val="в_работу2"/>
      <sheetName val="3_22"/>
      <sheetName val="3_32"/>
      <sheetName val="Р2_12"/>
      <sheetName val="Р2_22"/>
      <sheetName val="Удельные(проф_)2"/>
      <sheetName val="Константы_и_результаты2"/>
      <sheetName val="расчет_№32"/>
      <sheetName val="20_Кредиты_краткосрочные2"/>
      <sheetName val="Перечень_Заказчиков2"/>
      <sheetName val="2_2_2"/>
      <sheetName val="СтрЗапасов_(2)1"/>
      <sheetName val="PwC_Copies_from_old_models_--&gt;1"/>
      <sheetName val="Сравнение_ДПН_факт_06-071"/>
      <sheetName val="НМ_расчеты1"/>
      <sheetName val="КП_к_снег_Рыбинская2"/>
      <sheetName val="Коэф_КВ1"/>
      <sheetName val="Смета_терзем1"/>
      <sheetName val="Кал_план_Жукова_даты_-_не_надо1"/>
      <sheetName val="матер_1"/>
      <sheetName val="КП_Прим_(3)1"/>
      <sheetName val="кп_(3)1"/>
      <sheetName val="фонтан_разбитый21"/>
      <sheetName val="Баланс_(Ф1)1"/>
      <sheetName val="Смета_3_Гидролог1"/>
      <sheetName val="Записка_СЦБ1"/>
      <sheetName val="РС_1"/>
      <sheetName val="Раб_АУ1"/>
      <sheetName val="Source_lists1"/>
      <sheetName val="Общая_часть1"/>
      <sheetName val="Табл_52"/>
      <sheetName val="Табл_22"/>
      <sheetName val="См_№3_ОПР1"/>
      <sheetName val="см_№6_АВЗУ_и_ГПЗУ1"/>
      <sheetName val="Input_Assumptions1"/>
      <sheetName val="см_№1_1_Геодезические_работы_1"/>
      <sheetName val="см_№1_4_Экология_1"/>
      <sheetName val="АСУ_ТП_1_этап_ПД1"/>
      <sheetName val="Расчет_курса1"/>
      <sheetName val="ДДС_(Форма_№3)1"/>
      <sheetName val="Курс_доллара1"/>
      <sheetName val="Календарь_новый1"/>
      <sheetName val="Смета_№_1_ИИ_линия1"/>
      <sheetName val="Дополнительные_параметры1"/>
      <sheetName val="Свод_объем1"/>
      <sheetName val="Дог_цена1"/>
      <sheetName val="выборка_на22_июня1"/>
      <sheetName val="3труба_(П)1"/>
      <sheetName val="Объемы_работ_по_ПВ1"/>
      <sheetName val="Таблица_51"/>
      <sheetName val="Таблица_31"/>
      <sheetName val="1_401_21"/>
      <sheetName val="PO_Data1"/>
      <sheetName val="р_Нева2"/>
      <sheetName val="р_Молога2"/>
      <sheetName val="18_рек_Ю-Х2"/>
      <sheetName val="нпс_Палкино2"/>
      <sheetName val="Россия_-_Китай2"/>
      <sheetName val="КМ_210-2382"/>
      <sheetName val="БТС-2_км_405-4592"/>
      <sheetName val="БТС-2_км_405-4532"/>
      <sheetName val="БТС-2_км_313-3522"/>
      <sheetName val="БТС-2_км326-3522"/>
      <sheetName val="Улейма_И2"/>
      <sheetName val="Белая_УБКА2"/>
      <sheetName val="км_72-75р_Левоннька2"/>
      <sheetName val="киенгоп-н_Челны_км_104-2062"/>
      <sheetName val="ВЛ_Урдома2"/>
      <sheetName val="Вл_Микунь_Урдома2"/>
      <sheetName val="ВЛ_Синдор-Микунь2"/>
      <sheetName val="Тон_Чермасан2"/>
      <sheetName val="Трасса_км_16-1472"/>
      <sheetName val="трасса_0-762"/>
      <sheetName val="Колва_782"/>
      <sheetName val="Гидрология__р_Колва_км_382"/>
      <sheetName val="ПСП_2"/>
      <sheetName val="Новая_сводка_(до_бюджета)_(2)3"/>
      <sheetName val="Что_пришло3"/>
      <sheetName val="влад-таблица_(2)3"/>
      <sheetName val="Новая_сводка_(до_бюджета)3"/>
      <sheetName val="Новая_сводка3"/>
      <sheetName val="Общие_расходы3"/>
      <sheetName val="Новая_сводка_(по_бюджету)3"/>
      <sheetName val="Íîâàÿ_ñâîäêà_(äî_áþäæåòà)_(2)3"/>
      <sheetName val="×òî_ïðèøëî3"/>
      <sheetName val="âëàä-òàáëèöà_(2)3"/>
      <sheetName val="Íîâàÿ_ñâîäêà_(äî_áþäæåòà)3"/>
      <sheetName val="Íîâàÿ_ñâîäêà3"/>
      <sheetName val="Îáùèå_ðàñõîäû3"/>
      <sheetName val="Íîâàÿ_ñâîäêà_(ïî_áþäæåòó)3"/>
      <sheetName val="6_10_13"/>
      <sheetName val="6_7_3_ТН3"/>
      <sheetName val="6_13"/>
      <sheetName val="6_52-свод2"/>
      <sheetName val="Сводная_1"/>
      <sheetName val="7_ТХ_Сети_(кор)1"/>
      <sheetName val="Tier_3112081"/>
      <sheetName val="Акт_выбора1"/>
      <sheetName val="См_№7_Эл_1"/>
      <sheetName val="См_№8_Пож_1"/>
      <sheetName val="См_№3_ВиК1"/>
      <sheetName val="Сметы_за_сопровождение1"/>
      <sheetName val="ЕТС_(ф)"/>
      <sheetName val="Тестовый"/>
      <sheetName val="№2Гидромет."/>
      <sheetName val="№2Геолог"/>
      <sheetName val="№2Геолог с.п."/>
      <sheetName val="№3Экологи (2этап)"/>
      <sheetName val="СМ          "/>
      <sheetName val="таблица_руко  _x0009_    "/>
      <sheetName val="таблица_руко       "/>
      <sheetName val="Промер глуб"/>
      <sheetName val="Panduit"/>
      <sheetName val="const"/>
      <sheetName val="расчеты"/>
      <sheetName val="ПД-2.1"/>
      <sheetName val="Смета 7"/>
      <sheetName val="Бл_электр_"/>
      <sheetName val="Прил.5 СС"/>
      <sheetName val="расчет вязкости"/>
      <sheetName val="Сравнение с Finder - ДНС-5"/>
      <sheetName val="SENSITIVITY"/>
      <sheetName val="геология_4"/>
      <sheetName val="6_144"/>
      <sheetName val="6_3_14"/>
      <sheetName val="6_204"/>
      <sheetName val="6_4_14"/>
      <sheetName val="6_11_1__сторонние4"/>
      <sheetName val="8_14_КР_(списание)ОПСТИКР4"/>
      <sheetName val="Данные_для_расчёта_сметы3"/>
      <sheetName val="6_14_КР3"/>
      <sheetName val="Текущие_цены3"/>
      <sheetName val="отчет_эл_эн__20003"/>
      <sheetName val="к_84-к_833"/>
      <sheetName val="свод_23"/>
      <sheetName val="Зап-3-_СЦБ3"/>
      <sheetName val="Пример_расчета3"/>
      <sheetName val="СметаСводная_Рыб3"/>
      <sheetName val="Коэфф1_3"/>
      <sheetName val="6_32"/>
      <sheetName val="6_72"/>
      <sheetName val="6_3_1_32"/>
      <sheetName val="Смета2_проект__раб_3"/>
      <sheetName val="Смета_13"/>
      <sheetName val="Production_and_Spend2"/>
      <sheetName val="Прайс_лист3"/>
      <sheetName val="См_1_наруж_водопровод3"/>
      <sheetName val="Разработка_проекта3"/>
      <sheetName val="КП_НовоКов3"/>
      <sheetName val="СметаСводная_1_оч3"/>
      <sheetName val="свод_(2)2"/>
      <sheetName val="Калплан_ОИ2_Макм_крестики2"/>
      <sheetName val="Св__смета2"/>
      <sheetName val="РБС_ИЗМ12"/>
      <sheetName val="Таблица_22"/>
      <sheetName val="ст_ГТМ2"/>
      <sheetName val="кп_ГК2"/>
      <sheetName val="Справочные_данные2"/>
      <sheetName val="суб_подряд3"/>
      <sheetName val="ПСБ_-_ОЭ3"/>
      <sheetName val="смета_СИД2"/>
      <sheetName val="ресурсная_вед_2"/>
      <sheetName val="КП_к_ГК2"/>
      <sheetName val="изыскания_22"/>
      <sheetName val="Калплан_Кра2"/>
      <sheetName val="6_11_новый2"/>
      <sheetName val="См_3_АСУ1"/>
      <sheetName val="Полигон_-_ИЭИ_1"/>
      <sheetName val="Смета_ТЗ_АСУ-161"/>
      <sheetName val="База_Геодезия1"/>
      <sheetName val="База_Геология1"/>
      <sheetName val="База_Геофизика1"/>
      <sheetName val="4_1_11"/>
      <sheetName val="исп_1_1_11"/>
      <sheetName val="База_Гидро1"/>
      <sheetName val="4_2_11"/>
      <sheetName val="исп_1_1_21"/>
      <sheetName val="Исп__смета_этап_1_1,_1_21"/>
      <sheetName val="КБК_ДПК"/>
      <sheetName val="ТЗ_АСУ-1"/>
      <sheetName val="лч_и_кам"/>
      <sheetName val="ИД_СМР"/>
      <sheetName val="Вспом_"/>
      <sheetName val="2_Геология"/>
      <sheetName val="Объем_работ"/>
      <sheetName val="Виды_работ_АСО"/>
      <sheetName val="таблица_руко_1"/>
      <sheetName val="ФОТ_для_смет"/>
      <sheetName val="таблица_руко_"/>
      <sheetName val="Исх__данные"/>
      <sheetName val="Main_list"/>
      <sheetName val="ПД-2_2"/>
      <sheetName val="1_14"/>
      <sheetName val="1_7"/>
      <sheetName val="Промер_глуб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/>
      <sheetData sheetId="222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/>
      <sheetData sheetId="1228"/>
      <sheetData sheetId="1229"/>
      <sheetData sheetId="1230" refreshError="1"/>
      <sheetData sheetId="1231">
        <row r="1">
          <cell r="B1">
            <v>0</v>
          </cell>
        </row>
      </sheetData>
      <sheetData sheetId="1232" refreshError="1"/>
      <sheetData sheetId="1233" refreshError="1"/>
      <sheetData sheetId="1234">
        <row r="1">
          <cell r="B1">
            <v>0</v>
          </cell>
        </row>
      </sheetData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еты"/>
      <sheetName val="СводнаяТаб"/>
      <sheetName val="Титул"/>
      <sheetName val="Смета"/>
      <sheetName val="Объемы"/>
      <sheetName val="СметаБаза"/>
      <sheetName val="Работы"/>
      <sheetName val="Предложение"/>
    </sheetNames>
    <sheetDataSet>
      <sheetData sheetId="0">
        <row r="3">
          <cell r="D3" t="str">
            <v>h дверей</v>
          </cell>
        </row>
        <row r="4">
          <cell r="D4" t="str">
            <v>h окон</v>
          </cell>
        </row>
        <row r="5">
          <cell r="D5" t="str">
            <v>h стен</v>
          </cell>
        </row>
        <row r="6">
          <cell r="D6" t="str">
            <v>X дверей</v>
          </cell>
        </row>
        <row r="7">
          <cell r="D7" t="str">
            <v>X окон</v>
          </cell>
        </row>
        <row r="8">
          <cell r="D8" t="str">
            <v>X стен</v>
          </cell>
        </row>
        <row r="9">
          <cell r="D9" t="str">
            <v>Y стен</v>
          </cell>
        </row>
        <row r="10">
          <cell r="D10" t="str">
            <v>Периметр</v>
          </cell>
        </row>
        <row r="11">
          <cell r="D11" t="str">
            <v>Площадь проемов двери</v>
          </cell>
        </row>
        <row r="12">
          <cell r="D12" t="str">
            <v>Площадь проемов окна</v>
          </cell>
        </row>
        <row r="13">
          <cell r="D13" t="str">
            <v>Площадь стен</v>
          </cell>
        </row>
        <row r="14">
          <cell r="D14" t="str">
            <v>y глубина откосов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view="pageBreakPreview" zoomScale="60" zoomScaleNormal="70" workbookViewId="0">
      <selection activeCell="A2" sqref="A2:C2"/>
    </sheetView>
  </sheetViews>
  <sheetFormatPr defaultColWidth="8.7109375" defaultRowHeight="15"/>
  <cols>
    <col min="1" max="1" width="24.5703125" style="1" customWidth="1"/>
    <col min="2" max="2" width="42.5703125" style="1" customWidth="1"/>
    <col min="3" max="3" width="115.28515625" style="1" customWidth="1"/>
    <col min="4" max="4" width="16.140625" style="1" customWidth="1"/>
    <col min="5" max="5" width="17.85546875" style="2" hidden="1" customWidth="1"/>
    <col min="6" max="6" width="17.85546875" style="6" hidden="1" customWidth="1"/>
    <col min="7" max="8" width="17.85546875" style="2" hidden="1" customWidth="1"/>
    <col min="9" max="9" width="17.85546875" style="1" hidden="1" customWidth="1"/>
    <col min="10" max="10" width="17.85546875" style="2" hidden="1" customWidth="1"/>
    <col min="11" max="12" width="13.5703125" style="1" customWidth="1"/>
    <col min="13" max="13" width="15.28515625" style="1" customWidth="1"/>
    <col min="14" max="16384" width="8.7109375" style="1"/>
  </cols>
  <sheetData>
    <row r="1" spans="1:13" ht="19.5" thickBot="1">
      <c r="L1" s="55" t="s">
        <v>41</v>
      </c>
      <c r="M1" s="55"/>
    </row>
    <row r="2" spans="1:13" s="31" customFormat="1" ht="35.25" customHeight="1">
      <c r="A2" s="56" t="s">
        <v>0</v>
      </c>
      <c r="B2" s="57"/>
      <c r="C2" s="57"/>
      <c r="D2" s="58" t="s">
        <v>1</v>
      </c>
      <c r="E2" s="59" t="s">
        <v>2</v>
      </c>
      <c r="F2" s="60"/>
      <c r="G2" s="61"/>
      <c r="H2" s="62" t="s">
        <v>3</v>
      </c>
      <c r="I2" s="63"/>
      <c r="J2" s="64"/>
      <c r="K2" s="65" t="s">
        <v>37</v>
      </c>
      <c r="L2" s="66"/>
      <c r="M2" s="67"/>
    </row>
    <row r="3" spans="1:13" ht="35.25" customHeight="1">
      <c r="A3" s="68" t="s">
        <v>4</v>
      </c>
      <c r="B3" s="50"/>
      <c r="C3" s="50"/>
      <c r="D3" s="28"/>
      <c r="E3" s="21" t="s">
        <v>35</v>
      </c>
      <c r="F3" s="16" t="s">
        <v>32</v>
      </c>
      <c r="G3" s="15" t="s">
        <v>36</v>
      </c>
      <c r="H3" s="32" t="s">
        <v>35</v>
      </c>
      <c r="I3" s="8" t="s">
        <v>32</v>
      </c>
      <c r="J3" s="7" t="s">
        <v>36</v>
      </c>
      <c r="K3" s="33" t="s">
        <v>35</v>
      </c>
      <c r="L3" s="34" t="s">
        <v>32</v>
      </c>
      <c r="M3" s="69" t="s">
        <v>36</v>
      </c>
    </row>
    <row r="4" spans="1:13" ht="43.5" customHeight="1">
      <c r="A4" s="70" t="s">
        <v>5</v>
      </c>
      <c r="B4" s="51"/>
      <c r="C4" s="52"/>
      <c r="D4" s="29" t="s">
        <v>6</v>
      </c>
      <c r="E4" s="17">
        <v>8500</v>
      </c>
      <c r="F4" s="18">
        <v>1</v>
      </c>
      <c r="G4" s="19">
        <f>E4*F4</f>
        <v>8500</v>
      </c>
      <c r="H4" s="9">
        <v>7776.2</v>
      </c>
      <c r="I4" s="10">
        <v>1</v>
      </c>
      <c r="J4" s="9">
        <f>H4*I4</f>
        <v>7776.2</v>
      </c>
      <c r="K4" s="35">
        <v>7500</v>
      </c>
      <c r="L4" s="36">
        <v>1</v>
      </c>
      <c r="M4" s="71">
        <f>K4*L4</f>
        <v>7500</v>
      </c>
    </row>
    <row r="5" spans="1:13" ht="35.25" customHeight="1">
      <c r="A5" s="72" t="s">
        <v>7</v>
      </c>
      <c r="B5" s="47"/>
      <c r="C5" s="47"/>
      <c r="D5" s="29" t="s">
        <v>6</v>
      </c>
      <c r="E5" s="17">
        <v>20000</v>
      </c>
      <c r="F5" s="18">
        <v>1</v>
      </c>
      <c r="G5" s="19">
        <f>E5*F5</f>
        <v>20000</v>
      </c>
      <c r="H5" s="9">
        <v>19721.07</v>
      </c>
      <c r="I5" s="10">
        <v>1</v>
      </c>
      <c r="J5" s="9">
        <f>H5*I5</f>
        <v>19721.07</v>
      </c>
      <c r="K5" s="35">
        <v>20000</v>
      </c>
      <c r="L5" s="36">
        <v>1</v>
      </c>
      <c r="M5" s="71">
        <f>K5*L5</f>
        <v>20000</v>
      </c>
    </row>
    <row r="6" spans="1:13" ht="50.25" customHeight="1">
      <c r="A6" s="72" t="s">
        <v>8</v>
      </c>
      <c r="B6" s="47"/>
      <c r="C6" s="47"/>
      <c r="D6" s="27"/>
      <c r="E6" s="26"/>
      <c r="F6" s="20"/>
      <c r="G6" s="19"/>
      <c r="H6" s="9"/>
      <c r="I6" s="11"/>
      <c r="J6" s="9"/>
      <c r="K6" s="35"/>
      <c r="L6" s="37"/>
      <c r="M6" s="71"/>
    </row>
    <row r="7" spans="1:13" ht="35.25" customHeight="1">
      <c r="A7" s="72"/>
      <c r="B7" s="47"/>
      <c r="C7" s="45" t="s">
        <v>10</v>
      </c>
      <c r="D7" s="30" t="s">
        <v>9</v>
      </c>
      <c r="E7" s="17">
        <v>1655.15</v>
      </c>
      <c r="F7" s="42">
        <v>1</v>
      </c>
      <c r="G7" s="19">
        <f t="shared" ref="G7:G24" si="0">E7*F7</f>
        <v>1655.15</v>
      </c>
      <c r="H7" s="9">
        <v>1886.87</v>
      </c>
      <c r="I7" s="43">
        <v>1</v>
      </c>
      <c r="J7" s="9">
        <f t="shared" ref="J7:J24" si="1">H7*I7</f>
        <v>1886.87</v>
      </c>
      <c r="K7" s="35">
        <v>2000</v>
      </c>
      <c r="L7" s="41">
        <v>1</v>
      </c>
      <c r="M7" s="71">
        <f t="shared" ref="M7:M10" si="2">K7*L7</f>
        <v>2000</v>
      </c>
    </row>
    <row r="8" spans="1:13" ht="46.5" customHeight="1">
      <c r="A8" s="72" t="s">
        <v>12</v>
      </c>
      <c r="B8" s="47"/>
      <c r="C8" s="45" t="s">
        <v>11</v>
      </c>
      <c r="D8" s="30" t="s">
        <v>13</v>
      </c>
      <c r="E8" s="17">
        <v>2530.5700000000002</v>
      </c>
      <c r="F8" s="42">
        <v>0</v>
      </c>
      <c r="G8" s="19">
        <f t="shared" si="0"/>
        <v>0</v>
      </c>
      <c r="H8" s="9">
        <v>2738.1913199999999</v>
      </c>
      <c r="I8" s="43">
        <v>0</v>
      </c>
      <c r="J8" s="9">
        <f t="shared" si="1"/>
        <v>0</v>
      </c>
      <c r="K8" s="35">
        <v>2850</v>
      </c>
      <c r="L8" s="41">
        <v>0</v>
      </c>
      <c r="M8" s="71">
        <f t="shared" si="2"/>
        <v>0</v>
      </c>
    </row>
    <row r="9" spans="1:13" ht="35.25" customHeight="1">
      <c r="A9" s="72" t="s">
        <v>14</v>
      </c>
      <c r="B9" s="47"/>
      <c r="C9" s="45" t="s">
        <v>15</v>
      </c>
      <c r="D9" s="30" t="s">
        <v>9</v>
      </c>
      <c r="E9" s="17">
        <v>3216.3269142857143</v>
      </c>
      <c r="F9" s="42">
        <v>4</v>
      </c>
      <c r="G9" s="19">
        <f>E9*F9</f>
        <v>12865.307657142857</v>
      </c>
      <c r="H9" s="9">
        <v>3513.7603794047609</v>
      </c>
      <c r="I9" s="43">
        <v>4</v>
      </c>
      <c r="J9" s="9">
        <f t="shared" si="1"/>
        <v>14055.041517619044</v>
      </c>
      <c r="K9" s="35">
        <v>3600</v>
      </c>
      <c r="L9" s="41">
        <v>9</v>
      </c>
      <c r="M9" s="71">
        <f t="shared" si="2"/>
        <v>32400</v>
      </c>
    </row>
    <row r="10" spans="1:13" ht="35.25" customHeight="1">
      <c r="A10" s="72"/>
      <c r="B10" s="47"/>
      <c r="C10" s="45" t="s">
        <v>16</v>
      </c>
      <c r="D10" s="30" t="s">
        <v>9</v>
      </c>
      <c r="E10" s="17">
        <v>3415.1622782857144</v>
      </c>
      <c r="F10" s="42">
        <v>0</v>
      </c>
      <c r="G10" s="19">
        <f t="shared" si="0"/>
        <v>0</v>
      </c>
      <c r="H10" s="9">
        <v>3708.0482394047608</v>
      </c>
      <c r="I10" s="43">
        <v>0</v>
      </c>
      <c r="J10" s="9">
        <f t="shared" si="1"/>
        <v>0</v>
      </c>
      <c r="K10" s="35">
        <v>3703.04</v>
      </c>
      <c r="L10" s="41">
        <v>0</v>
      </c>
      <c r="M10" s="71">
        <f t="shared" si="2"/>
        <v>0</v>
      </c>
    </row>
    <row r="11" spans="1:13" ht="46.5" customHeight="1">
      <c r="A11" s="72" t="s">
        <v>17</v>
      </c>
      <c r="B11" s="47"/>
      <c r="C11" s="47"/>
      <c r="D11" s="27"/>
      <c r="E11" s="26"/>
      <c r="F11" s="22"/>
      <c r="G11" s="19"/>
      <c r="H11" s="9"/>
      <c r="I11" s="12"/>
      <c r="J11" s="9"/>
      <c r="K11" s="35"/>
      <c r="L11" s="38"/>
      <c r="M11" s="71"/>
    </row>
    <row r="12" spans="1:13" ht="35.25" customHeight="1">
      <c r="A12" s="72" t="s">
        <v>18</v>
      </c>
      <c r="B12" s="47"/>
      <c r="C12" s="47"/>
      <c r="D12" s="30" t="s">
        <v>19</v>
      </c>
      <c r="E12" s="17">
        <v>29000</v>
      </c>
      <c r="F12" s="18">
        <v>1</v>
      </c>
      <c r="G12" s="19">
        <f t="shared" si="0"/>
        <v>29000</v>
      </c>
      <c r="H12" s="9">
        <v>30147.72</v>
      </c>
      <c r="I12" s="10">
        <v>1</v>
      </c>
      <c r="J12" s="9">
        <f t="shared" si="1"/>
        <v>30147.72</v>
      </c>
      <c r="K12" s="35">
        <v>31200</v>
      </c>
      <c r="L12" s="36">
        <v>0</v>
      </c>
      <c r="M12" s="71">
        <f t="shared" ref="M12" si="3">K12*L12</f>
        <v>0</v>
      </c>
    </row>
    <row r="13" spans="1:13" ht="48" customHeight="1">
      <c r="A13" s="72" t="s">
        <v>20</v>
      </c>
      <c r="B13" s="47"/>
      <c r="C13" s="47"/>
      <c r="D13" s="30" t="s">
        <v>19</v>
      </c>
      <c r="E13" s="26"/>
      <c r="F13" s="22"/>
      <c r="G13" s="19"/>
      <c r="H13" s="9"/>
      <c r="I13" s="12"/>
      <c r="J13" s="9"/>
      <c r="K13" s="35"/>
      <c r="L13" s="38"/>
      <c r="M13" s="71"/>
    </row>
    <row r="14" spans="1:13" ht="25.5" customHeight="1">
      <c r="A14" s="72" t="s">
        <v>21</v>
      </c>
      <c r="B14" s="47"/>
      <c r="C14" s="47"/>
      <c r="D14" s="30" t="s">
        <v>19</v>
      </c>
      <c r="E14" s="23">
        <v>6701.21</v>
      </c>
      <c r="F14" s="24">
        <v>2</v>
      </c>
      <c r="G14" s="19">
        <f t="shared" si="0"/>
        <v>13402.42</v>
      </c>
      <c r="H14" s="9">
        <v>6799.3727230838504</v>
      </c>
      <c r="I14" s="13">
        <v>2</v>
      </c>
      <c r="J14" s="9">
        <f t="shared" si="1"/>
        <v>13598.745446167701</v>
      </c>
      <c r="K14" s="35">
        <v>6900</v>
      </c>
      <c r="L14" s="39">
        <v>2</v>
      </c>
      <c r="M14" s="71">
        <f t="shared" ref="M14:M17" si="4">K14*L14</f>
        <v>13800</v>
      </c>
    </row>
    <row r="15" spans="1:13" ht="25.5" customHeight="1">
      <c r="A15" s="72" t="s">
        <v>22</v>
      </c>
      <c r="B15" s="47"/>
      <c r="C15" s="47"/>
      <c r="D15" s="30" t="s">
        <v>19</v>
      </c>
      <c r="E15" s="23">
        <v>9574.06</v>
      </c>
      <c r="F15" s="24">
        <v>1</v>
      </c>
      <c r="G15" s="19">
        <f t="shared" si="0"/>
        <v>9574.06</v>
      </c>
      <c r="H15" s="9">
        <v>9671.3799999999992</v>
      </c>
      <c r="I15" s="13">
        <v>1</v>
      </c>
      <c r="J15" s="9">
        <f t="shared" si="1"/>
        <v>9671.3799999999992</v>
      </c>
      <c r="K15" s="35">
        <v>10000</v>
      </c>
      <c r="L15" s="39">
        <v>1</v>
      </c>
      <c r="M15" s="71">
        <f t="shared" si="4"/>
        <v>10000</v>
      </c>
    </row>
    <row r="16" spans="1:13" ht="25.5" customHeight="1">
      <c r="A16" s="72" t="s">
        <v>23</v>
      </c>
      <c r="B16" s="47"/>
      <c r="C16" s="47"/>
      <c r="D16" s="30" t="s">
        <v>19</v>
      </c>
      <c r="E16" s="17">
        <v>2804.97</v>
      </c>
      <c r="F16" s="18">
        <v>2</v>
      </c>
      <c r="G16" s="19">
        <f t="shared" si="0"/>
        <v>5609.94</v>
      </c>
      <c r="H16" s="9">
        <v>2549.06</v>
      </c>
      <c r="I16" s="10">
        <v>2</v>
      </c>
      <c r="J16" s="9">
        <f t="shared" si="1"/>
        <v>5098.12</v>
      </c>
      <c r="K16" s="35">
        <v>2549.06</v>
      </c>
      <c r="L16" s="36">
        <v>2</v>
      </c>
      <c r="M16" s="71">
        <f t="shared" si="4"/>
        <v>5098.12</v>
      </c>
    </row>
    <row r="17" spans="1:13" ht="25.5" customHeight="1">
      <c r="A17" s="72" t="s">
        <v>24</v>
      </c>
      <c r="B17" s="47"/>
      <c r="C17" s="47"/>
      <c r="D17" s="30" t="s">
        <v>19</v>
      </c>
      <c r="E17" s="17">
        <v>10000</v>
      </c>
      <c r="F17" s="18">
        <v>2</v>
      </c>
      <c r="G17" s="19">
        <f t="shared" si="0"/>
        <v>20000</v>
      </c>
      <c r="H17" s="9">
        <v>10204.375761509778</v>
      </c>
      <c r="I17" s="10">
        <v>2</v>
      </c>
      <c r="J17" s="9">
        <f t="shared" si="1"/>
        <v>20408.751523019557</v>
      </c>
      <c r="K17" s="35">
        <v>10300</v>
      </c>
      <c r="L17" s="36">
        <v>2</v>
      </c>
      <c r="M17" s="71">
        <f t="shared" si="4"/>
        <v>20600</v>
      </c>
    </row>
    <row r="18" spans="1:13" ht="48.75" customHeight="1">
      <c r="A18" s="72" t="s">
        <v>25</v>
      </c>
      <c r="B18" s="47"/>
      <c r="C18" s="47"/>
      <c r="D18" s="27"/>
      <c r="E18" s="26"/>
      <c r="F18" s="22"/>
      <c r="G18" s="19"/>
      <c r="H18" s="9"/>
      <c r="I18" s="12"/>
      <c r="J18" s="9"/>
      <c r="K18" s="35"/>
      <c r="L18" s="38"/>
      <c r="M18" s="71"/>
    </row>
    <row r="19" spans="1:13" ht="24" customHeight="1">
      <c r="A19" s="73"/>
      <c r="B19" s="48"/>
      <c r="C19" s="46" t="s">
        <v>26</v>
      </c>
      <c r="D19" s="30" t="s">
        <v>9</v>
      </c>
      <c r="E19" s="17">
        <v>1297.5999999999999</v>
      </c>
      <c r="F19" s="25">
        <v>0</v>
      </c>
      <c r="G19" s="19">
        <f t="shared" si="0"/>
        <v>0</v>
      </c>
      <c r="H19" s="9">
        <v>1479.26</v>
      </c>
      <c r="I19" s="14">
        <v>0</v>
      </c>
      <c r="J19" s="9">
        <f t="shared" si="1"/>
        <v>0</v>
      </c>
      <c r="K19" s="35">
        <v>1600</v>
      </c>
      <c r="L19" s="40">
        <v>1</v>
      </c>
      <c r="M19" s="71">
        <f t="shared" ref="M19:M21" si="5">K19*L19</f>
        <v>1600</v>
      </c>
    </row>
    <row r="20" spans="1:13" ht="24" customHeight="1">
      <c r="A20" s="74"/>
      <c r="B20" s="49"/>
      <c r="C20" s="46" t="s">
        <v>27</v>
      </c>
      <c r="D20" s="30" t="s">
        <v>9</v>
      </c>
      <c r="E20" s="17">
        <v>1433.42</v>
      </c>
      <c r="F20" s="25">
        <v>4</v>
      </c>
      <c r="G20" s="19">
        <f t="shared" si="0"/>
        <v>5733.68</v>
      </c>
      <c r="H20" s="9">
        <v>1634.1</v>
      </c>
      <c r="I20" s="14">
        <v>4</v>
      </c>
      <c r="J20" s="9">
        <f t="shared" si="1"/>
        <v>6536.4</v>
      </c>
      <c r="K20" s="35">
        <v>1800</v>
      </c>
      <c r="L20" s="40">
        <v>9</v>
      </c>
      <c r="M20" s="71">
        <f t="shared" si="5"/>
        <v>16200</v>
      </c>
    </row>
    <row r="21" spans="1:13" ht="48" customHeight="1">
      <c r="A21" s="72" t="s">
        <v>28</v>
      </c>
      <c r="B21" s="47"/>
      <c r="C21" s="47"/>
      <c r="D21" s="30" t="s">
        <v>19</v>
      </c>
      <c r="E21" s="17">
        <v>1799.26</v>
      </c>
      <c r="F21" s="18">
        <v>1</v>
      </c>
      <c r="G21" s="19">
        <f t="shared" si="0"/>
        <v>1799.26</v>
      </c>
      <c r="H21" s="9">
        <v>1672.11</v>
      </c>
      <c r="I21" s="10">
        <v>1</v>
      </c>
      <c r="J21" s="9">
        <f t="shared" si="1"/>
        <v>1672.11</v>
      </c>
      <c r="K21" s="35">
        <v>1700</v>
      </c>
      <c r="L21" s="36">
        <v>1</v>
      </c>
      <c r="M21" s="71">
        <f t="shared" si="5"/>
        <v>1700</v>
      </c>
    </row>
    <row r="22" spans="1:13" ht="25.5" customHeight="1">
      <c r="A22" s="72" t="s">
        <v>29</v>
      </c>
      <c r="B22" s="47"/>
      <c r="C22" s="47"/>
      <c r="D22" s="30" t="s">
        <v>19</v>
      </c>
      <c r="E22" s="17"/>
      <c r="F22" s="18"/>
      <c r="G22" s="19"/>
      <c r="H22" s="9"/>
      <c r="I22" s="10"/>
      <c r="J22" s="9"/>
      <c r="K22" s="35"/>
      <c r="L22" s="36"/>
      <c r="M22" s="71"/>
    </row>
    <row r="23" spans="1:13" ht="25.5" customHeight="1">
      <c r="A23" s="72" t="s">
        <v>30</v>
      </c>
      <c r="B23" s="47"/>
      <c r="C23" s="47"/>
      <c r="D23" s="30" t="s">
        <v>19</v>
      </c>
      <c r="E23" s="17">
        <v>1553.02</v>
      </c>
      <c r="F23" s="18">
        <v>1</v>
      </c>
      <c r="G23" s="19">
        <f t="shared" si="0"/>
        <v>1553.02</v>
      </c>
      <c r="H23" s="9">
        <v>1770.44</v>
      </c>
      <c r="I23" s="10">
        <v>1</v>
      </c>
      <c r="J23" s="9">
        <f t="shared" si="1"/>
        <v>1770.44</v>
      </c>
      <c r="K23" s="35">
        <v>1770.44</v>
      </c>
      <c r="L23" s="36">
        <v>1</v>
      </c>
      <c r="M23" s="71">
        <f t="shared" ref="M23:M24" si="6">K23*L23</f>
        <v>1770.44</v>
      </c>
    </row>
    <row r="24" spans="1:13" ht="25.5" customHeight="1" thickBot="1">
      <c r="A24" s="75" t="s">
        <v>31</v>
      </c>
      <c r="B24" s="76"/>
      <c r="C24" s="76"/>
      <c r="D24" s="77" t="s">
        <v>19</v>
      </c>
      <c r="E24" s="78">
        <v>2484.77</v>
      </c>
      <c r="F24" s="79">
        <v>1</v>
      </c>
      <c r="G24" s="80">
        <f t="shared" si="0"/>
        <v>2484.77</v>
      </c>
      <c r="H24" s="81">
        <v>2832.64</v>
      </c>
      <c r="I24" s="82">
        <v>1</v>
      </c>
      <c r="J24" s="81">
        <f t="shared" si="1"/>
        <v>2832.64</v>
      </c>
      <c r="K24" s="83">
        <v>3000</v>
      </c>
      <c r="L24" s="84">
        <v>1</v>
      </c>
      <c r="M24" s="85">
        <f t="shared" si="6"/>
        <v>3000</v>
      </c>
    </row>
    <row r="25" spans="1:13" ht="35.25" customHeight="1">
      <c r="F25" s="3" t="s">
        <v>33</v>
      </c>
      <c r="G25" s="4">
        <f>SUM(G4:G24)</f>
        <v>132177.60765714286</v>
      </c>
      <c r="H25" s="4"/>
      <c r="I25" s="4"/>
      <c r="J25" s="4">
        <f>SUM(J4:J24)</f>
        <v>135175.48848680631</v>
      </c>
      <c r="K25" s="4"/>
      <c r="L25" s="86" t="s">
        <v>38</v>
      </c>
      <c r="M25" s="87">
        <f>SUM(M4:M24)</f>
        <v>135668.56</v>
      </c>
    </row>
    <row r="26" spans="1:13" ht="35.25" customHeight="1" thickBot="1">
      <c r="F26" s="3" t="s">
        <v>34</v>
      </c>
      <c r="G26" s="5">
        <f>G25*1.2</f>
        <v>158613.12918857142</v>
      </c>
      <c r="H26" s="5"/>
      <c r="I26" s="4"/>
      <c r="J26" s="4">
        <f>J25*1.2</f>
        <v>162210.58618416757</v>
      </c>
      <c r="K26" s="4"/>
      <c r="L26" s="88" t="s">
        <v>39</v>
      </c>
      <c r="M26" s="89">
        <f>M25*1.22</f>
        <v>165515.64319999999</v>
      </c>
    </row>
    <row r="27" spans="1:13" s="44" customFormat="1" ht="18.75" customHeight="1">
      <c r="A27" s="54" t="s">
        <v>40</v>
      </c>
      <c r="B27" s="54"/>
      <c r="C27" s="54"/>
      <c r="D27" s="53"/>
      <c r="E27" s="53"/>
      <c r="F27" s="53"/>
      <c r="G27" s="53"/>
      <c r="H27" s="53"/>
      <c r="I27" s="53"/>
      <c r="J27" s="53"/>
      <c r="K27" s="53"/>
      <c r="L27" s="53"/>
      <c r="M27" s="53"/>
    </row>
    <row r="28" spans="1:13" ht="30" customHeight="1">
      <c r="A28" s="54"/>
      <c r="B28" s="54"/>
      <c r="C28" s="54"/>
      <c r="D28" s="53"/>
      <c r="E28" s="53"/>
      <c r="F28" s="53"/>
      <c r="G28" s="53"/>
      <c r="H28" s="53"/>
      <c r="I28" s="53"/>
      <c r="J28" s="53"/>
      <c r="K28" s="53"/>
      <c r="L28" s="53"/>
      <c r="M28" s="53"/>
    </row>
  </sheetData>
  <mergeCells count="26">
    <mergeCell ref="L1:M1"/>
    <mergeCell ref="K2:M2"/>
    <mergeCell ref="H2:J2"/>
    <mergeCell ref="A23:C23"/>
    <mergeCell ref="A24:C24"/>
    <mergeCell ref="A13:C13"/>
    <mergeCell ref="A14:C14"/>
    <mergeCell ref="A15:C15"/>
    <mergeCell ref="A16:C16"/>
    <mergeCell ref="A12:C12"/>
    <mergeCell ref="A7:B7"/>
    <mergeCell ref="A8:B8"/>
    <mergeCell ref="A9:B10"/>
    <mergeCell ref="A11:C11"/>
    <mergeCell ref="E2:G2"/>
    <mergeCell ref="A17:C17"/>
    <mergeCell ref="A2:C2"/>
    <mergeCell ref="A3:C3"/>
    <mergeCell ref="A4:C4"/>
    <mergeCell ref="A5:C5"/>
    <mergeCell ref="A6:C6"/>
    <mergeCell ref="A18:C18"/>
    <mergeCell ref="A19:B20"/>
    <mergeCell ref="A21:C21"/>
    <mergeCell ref="A22:C22"/>
    <mergeCell ref="A27:C28"/>
  </mergeCells>
  <pageMargins left="0.39370078740157483" right="0.39370078740157483" top="0.39370078740157483" bottom="0.39370078740157483" header="0.31496062992125984" footer="0.31496062992125984"/>
  <pageSetup paperSize="9" scale="56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 в эксп</vt:lpstr>
      <vt:lpstr>'Прил в эксп'!Область_печати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2026-08-14T09:42:27Z</dcterms:modified>
</cp:coreProperties>
</file>